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8c141b2e84b76b/Desktop/สขร/2569/7 เมษายน 69/"/>
    </mc:Choice>
  </mc:AlternateContent>
  <xr:revisionPtr revIDLastSave="1749" documentId="13_ncr:1_{E63C0285-DAEA-4F93-A075-CEB7FA1FA5C0}" xr6:coauthVersionLast="47" xr6:coauthVersionMax="47" xr10:uidLastSave="{6BB679BD-B189-4133-A224-A3092904E43A}"/>
  <bookViews>
    <workbookView xWindow="-120" yWindow="-120" windowWidth="21840" windowHeight="13140" xr2:uid="{5C721659-B5F1-437F-8CC5-2C6A9F3FEA2D}"/>
  </bookViews>
  <sheets>
    <sheet name="จ้าง เมษายน 2569" sheetId="1" r:id="rId1"/>
    <sheet name="ซื้อ  เมษายน  2569" sheetId="2" r:id="rId2"/>
  </sheets>
  <definedNames>
    <definedName name="_xlnm.Print_Titles" localSheetId="0">'จ้าง เมษายน 2569'!$1:$6</definedName>
    <definedName name="_xlnm.Print_Titles" localSheetId="1">'ซื้อ  เมษายน  2569'!$1:$6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C86" i="1"/>
  <c r="C143" i="2"/>
</calcChain>
</file>

<file path=xl/sharedStrings.xml><?xml version="1.0" encoding="utf-8"?>
<sst xmlns="http://schemas.openxmlformats.org/spreadsheetml/2006/main" count="708" uniqueCount="230">
  <si>
    <t>สำนักงานเลขานุการกรม กลุ่มพัสดุและบริหารทรัพย์สิน กรมพัฒนาสังคมและสวัสดิการ</t>
  </si>
  <si>
    <t>งานจัดจ้าง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</si>
  <si>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</si>
  <si>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</si>
  <si>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</si>
  <si>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</si>
  <si>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</si>
  <si>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</si>
  <si>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เฉพาะเจาะจง</t>
  </si>
  <si>
    <t>ใบสั่งจ้าง</t>
  </si>
  <si>
    <t>ลงวันที่</t>
  </si>
  <si>
    <t>รวมเป็นเงินทั้งสิ้น</t>
  </si>
  <si>
    <t>งานจัดซื้อ</t>
  </si>
  <si>
    <t>ใบสั่งซื้อ</t>
  </si>
  <si>
    <t xml:space="preserve">    รายชื่อผู้เสนอราคาและ     ราคาที่เสนอ</t>
  </si>
  <si>
    <t xml:space="preserve">     ผู้ได้รับการคัดเลือกและ      ราคาที่ตกลงซื้อหรือจ้าง</t>
  </si>
  <si>
    <t>ราคาที่เสนอ</t>
  </si>
  <si>
    <t>ราคาที่ตกลงจ้าง</t>
  </si>
  <si>
    <t>ราคาที่ตกลงซื้อ</t>
  </si>
  <si>
    <t>เหตุผลที่คัดเลือกโดยสรุป</t>
  </si>
  <si>
    <t xml:space="preserve">สรุปผลการดำเนินการจัดซื้อจัดจ้างในรอบเดือน...เมษายน... </t>
  </si>
  <si>
    <t>วันที่ 30 เดือน เมษายน พ.ศ. 2569</t>
  </si>
  <si>
    <t xml:space="preserve">จัดซื้อม่านม้วนป้องกันรังสี UV </t>
  </si>
  <si>
    <t>พร้อมอุปกรณ์ติดตั้ง</t>
  </si>
  <si>
    <t xml:space="preserve">บริษัท เจริญชัย มาร์เก็ตติ้ง </t>
  </si>
  <si>
    <t>แอนด์ ดีเวลลอปเมนท์ จำกัด</t>
  </si>
  <si>
    <t>เล่มที่ 2 เลขที่ 50</t>
  </si>
  <si>
    <t xml:space="preserve">จัดซื้อวัสดุคอมพิวเตอร์ </t>
  </si>
  <si>
    <t>จำนวน 1 รายการ</t>
  </si>
  <si>
    <t>ร้าน กิจทวีทรัพย์</t>
  </si>
  <si>
    <t>เล่มที่ 2 เลขที่ 51</t>
  </si>
  <si>
    <t xml:space="preserve">บริษัท ภัทรานิษฐ์ </t>
  </si>
  <si>
    <t>คอร์ปอเรชั่น เซอร์วิส จำกัด</t>
  </si>
  <si>
    <t>เล่มที่ 1 เลขที่ 90</t>
  </si>
  <si>
    <t xml:space="preserve">จัดจ้างซ่อมเครื่องคอมพิวเตอร์ </t>
  </si>
  <si>
    <t>Acer VERITON X-2660G</t>
  </si>
  <si>
    <t>จัดจ้างตรวจเช็คสภาพและเปลี่ยนถ่าย</t>
  </si>
  <si>
    <t xml:space="preserve">น้ำมันเครื่องรถยนต์ ยี่ห้อ เชฟโรเลต </t>
  </si>
  <si>
    <t xml:space="preserve">หมายเลขทะเบียน 2 กพ 9874 </t>
  </si>
  <si>
    <t>กรุงเทพมหานคร</t>
  </si>
  <si>
    <t>ร้าน วรรณะชัย บริการ</t>
  </si>
  <si>
    <t>เล่มที่ 1 เลขที่ 91</t>
  </si>
  <si>
    <t>บริษัท วิชัยวิศวกรรม</t>
  </si>
  <si>
    <t>ไฟฟ้า จำกัด</t>
  </si>
  <si>
    <t>เล่มที่ 2 เลขที่ 52</t>
  </si>
  <si>
    <t xml:space="preserve">จัดซื้อแบตเตอรี่รถยนต์ ยี่ห้อ จีเอส </t>
  </si>
  <si>
    <t xml:space="preserve">แบตเติมน้ำ หมายเลขทะเบียน </t>
  </si>
  <si>
    <t>ฮจ 6410 กรุงเทพมหานคร</t>
  </si>
  <si>
    <t>บริษัท โตโยต้า กรุงไทย จำกัด</t>
  </si>
  <si>
    <t>ประกวดราคาซื้อจัดซื้อครุภัณฑ์</t>
  </si>
  <si>
    <t>ยานพาหนะและขนส่ง รายการ</t>
  </si>
  <si>
    <t xml:space="preserve">รถโดยสาร ขนาด 12 ที่นั่ง (ดีเซล) </t>
  </si>
  <si>
    <t>ปริมาตรกระบอกสูบไม่ต่ำกว่า2,400ซีซี</t>
  </si>
  <si>
    <t xml:space="preserve">หรือกำลังเครื่องยนต์สูงสุดไม่ต่ำกว่า </t>
  </si>
  <si>
    <t xml:space="preserve">90 กิโลวัตต์ จำนวน 4 รายการ </t>
  </si>
  <si>
    <t xml:space="preserve">ด้วยวิธีประกวดราคาอิเล็กทรอนิกส์ </t>
  </si>
  <si>
    <t>(e-bidding)</t>
  </si>
  <si>
    <t xml:space="preserve">อิเล็กทรอนิกส์ </t>
  </si>
  <si>
    <t>ประกวดราคา</t>
  </si>
  <si>
    <t>สัญญาจัดซื้อ</t>
  </si>
  <si>
    <t>เลขที่ 3/2569</t>
  </si>
  <si>
    <t>บริษัท เฟล็กซี่ฟอส จำกัด</t>
  </si>
  <si>
    <t>เล่มที่ 1 เลขที่ 92</t>
  </si>
  <si>
    <t>จัดซื้อวัสดุคอมพิวเตอร์</t>
  </si>
  <si>
    <t>จำนวน 11 รายการ</t>
  </si>
  <si>
    <t>เล่มที่ 2 เลขที่ 53</t>
  </si>
  <si>
    <t xml:space="preserve">แบตกึ่งแห้ง หมายเลขทะเบียน </t>
  </si>
  <si>
    <t>ฮจ 2667 กรุงเทพมหานคร</t>
  </si>
  <si>
    <t>เล่มที่ 2 เลขที่ 54</t>
  </si>
  <si>
    <t>บริษัท คิงออฟแอดเวอร์ไทซิ่ง</t>
  </si>
  <si>
    <t>แอนด์กราฟฟิค จำกัด</t>
  </si>
  <si>
    <t>เล่มที่ 1 เลขที่ 93</t>
  </si>
  <si>
    <t>จัดจ้างผลิตเล่มรายงานประจำปีงบประมาณ</t>
  </si>
  <si>
    <t>จำนวน 50 เล่ม</t>
  </si>
  <si>
    <t>พ.ศ.2568 กรมพัฒนาสังคมและสวัสดิการ</t>
  </si>
  <si>
    <t xml:space="preserve">น้ำมันเครื่องรถยนต์ ยี่ห้อ โตโยต้า </t>
  </si>
  <si>
    <t>หมายเลขทะเบียน นข 4899 สงขลา</t>
  </si>
  <si>
    <t>เล่มที่ 1 เลขที่ 94</t>
  </si>
  <si>
    <t xml:space="preserve">จัดจ้างซ่อมรถยนต์ ยี่ห้อ อีซูซุ </t>
  </si>
  <si>
    <t xml:space="preserve">หมายเลขทะเบียน ฌษ 7624 </t>
  </si>
  <si>
    <t>เล่มที่ 1 เลขที่ 95</t>
  </si>
  <si>
    <t>จำนวน 5 รายการ</t>
  </si>
  <si>
    <t>ร้าน คุ้มแก้ว</t>
  </si>
  <si>
    <t>เล่มที่ 2 เลขที่ 55</t>
  </si>
  <si>
    <t xml:space="preserve">จัดซื้อครุภัณฑ์โฆษณาและเผยแพร่ </t>
  </si>
  <si>
    <t>รายการชุดไมโครโฟนนตั้งโต๊ะ</t>
  </si>
  <si>
    <t>ห้องประชุมพร้อมอุปกรณ์</t>
  </si>
  <si>
    <t>บริษัท บีนฟอร์ จำกัด</t>
  </si>
  <si>
    <t>เล่มที่ 2 เลขที่ 56</t>
  </si>
  <si>
    <t>บริษัท ทริปเปิ้ล ไนน์ พลัส จำกัด</t>
  </si>
  <si>
    <t>เล่มที่ 1 เลขที่ 96</t>
  </si>
  <si>
    <t>ความเข้าใจอนุบัญญัติกฏหมายการคุ้มครอง</t>
  </si>
  <si>
    <t>คนไร้ที่พึ่งสวัสดิการที่อยู่อาศัยและสวัสดิการ</t>
  </si>
  <si>
    <t>ครอบครัวอุปการะ</t>
  </si>
  <si>
    <t>จัดจ้างดำเนินโครงการส่งเสริมความรู้</t>
  </si>
  <si>
    <t xml:space="preserve">จัดซื้อครุภัณฑ์คอมพิวเตอร์ </t>
  </si>
  <si>
    <t xml:space="preserve">รายการจอแสดงผลแบบ Interacive </t>
  </si>
  <si>
    <t>พร้อมขาล้อเลื่อน</t>
  </si>
  <si>
    <t>Present Board ขนาดไม่น้อยกว่า 65"</t>
  </si>
  <si>
    <t>เล่มที่ 2 เลขที่ 57</t>
  </si>
  <si>
    <t xml:space="preserve">บริษัท ดั๊บเบิ้ล เอ ดิจิตอล </t>
  </si>
  <si>
    <t>ซินเนอร์จี จำกัด สาขาที่ 2</t>
  </si>
  <si>
    <t>เล่มที่ 2 เลขที่ 58</t>
  </si>
  <si>
    <t xml:space="preserve">จัดซื้อกระดาษถ่ายเอกสาร A4 </t>
  </si>
  <si>
    <t>จำนวน 500 รีม เข้าคลังพัสดุ</t>
  </si>
  <si>
    <t>เล่มที่ 2 เลขที่ 59</t>
  </si>
  <si>
    <t xml:space="preserve">จัดซื้อวัสดุงานตกแต่งอาคารสถานที่ </t>
  </si>
  <si>
    <t>จำนวน 4 รายการ</t>
  </si>
  <si>
    <t>ร้าน จ. ชื่นพาณิชย์</t>
  </si>
  <si>
    <t>เล่มที่ 2 เลขที่ 60</t>
  </si>
  <si>
    <t xml:space="preserve">จัดซื้อกล่องพลาสติก </t>
  </si>
  <si>
    <t>เล่มที่ 2 เลขที่ 61</t>
  </si>
  <si>
    <t>เล่มที่ 2 เลขที่ 62</t>
  </si>
  <si>
    <t>จัดจ้างซ่อมเครื่องคอมพิวเตอร์พกพา</t>
  </si>
  <si>
    <t>เล่มที่ 1 เลขที่ 97</t>
  </si>
  <si>
    <t>ประกวดราคาจ้างโครงการพัฒนาระบบ</t>
  </si>
  <si>
    <t xml:space="preserve">สำรองข้อมูล (Backup System) </t>
  </si>
  <si>
    <t xml:space="preserve">เพื่อความมั่นคงปลอดภัยทางไซเบอร์ </t>
  </si>
  <si>
    <t>บริษัท พีเพิลแวร์ จำกัด</t>
  </si>
  <si>
    <t>บริษัท ไซเบอร์คิงส์ คอนซัลติ้ง จำกัด</t>
  </si>
  <si>
    <t>สัญญาจ้าง</t>
  </si>
  <si>
    <t>เลขที่ 6/2569</t>
  </si>
  <si>
    <t xml:space="preserve">ซื้อวัสดุอุปกรณ์ตกแต่งสถานที่ </t>
  </si>
  <si>
    <t>จำนวน 10 รายการ</t>
  </si>
  <si>
    <t>เล่มที่ 2 เลขที่ 63</t>
  </si>
  <si>
    <t xml:space="preserve">จำนวน 2 รายการ </t>
  </si>
  <si>
    <t>ร้าน จ.ชื่นพาณิชย์</t>
  </si>
  <si>
    <t>เล่มที่ 2 เลขที่ 64</t>
  </si>
  <si>
    <t>ร้าน พิมพ์ เขียน พาณิชย์</t>
  </si>
  <si>
    <t>จัดซื้อกล่องพลาสติกใสมีล้อเลื่อน</t>
  </si>
  <si>
    <t>เล่มที่ 2 เลขที่ 65</t>
  </si>
  <si>
    <t xml:space="preserve">บริษัท บิสแมน </t>
  </si>
  <si>
    <t>อินเตอร์เนชั่นแนล จำกัด</t>
  </si>
  <si>
    <t>เลขที่ 7/2569</t>
  </si>
  <si>
    <t>สัญญาจ้างที่ปรึกษา</t>
  </si>
  <si>
    <t>จัดจ้างที่ปรึกษาโครงการจัดทำระบบ</t>
  </si>
  <si>
    <t>การจัดการต่อต้านการติดสินบนของ</t>
  </si>
  <si>
    <t xml:space="preserve">สำนักงานธนานุเคราะห์ ตามมาตราฐาน </t>
  </si>
  <si>
    <t>ISO 37001.2016 โดยวิธีคัดเลือก</t>
  </si>
  <si>
    <t>คัดเลือก</t>
  </si>
  <si>
    <t>จำนวน 2 รายการ และครุภัณฑ์</t>
  </si>
  <si>
    <t>คอมพิวเตอร์ จำนวน 1 รายการ</t>
  </si>
  <si>
    <t>เล่มที่ 2 เลขที่ 66</t>
  </si>
  <si>
    <t>ร้าน ป๊อป ออฟฟิศ โปรดักส์</t>
  </si>
  <si>
    <t>เล่มที่ 2 เลขที่ 67</t>
  </si>
  <si>
    <t>จำนวน 9 รายการ</t>
  </si>
  <si>
    <t xml:space="preserve">รายการจอแสดงผลแบบ Interactive </t>
  </si>
  <si>
    <t xml:space="preserve">พร้อมขาล้อเลื่อน </t>
  </si>
  <si>
    <t>เล่มที่ 2 เลขที่ 68</t>
  </si>
  <si>
    <t xml:space="preserve">บริษัท พีพีเอสที </t>
  </si>
  <si>
    <t>เบทเทอร์ จำกัด</t>
  </si>
  <si>
    <t>เล่มที่ 2 เลขที่ 69</t>
  </si>
  <si>
    <t>รายการลำโพงล้อลากพร้อมอุปกรณ์</t>
  </si>
  <si>
    <t xml:space="preserve">รายการตจอภาพขนาด 23.8 นิ้ว </t>
  </si>
  <si>
    <t>เล่มที่ 2 เลขที่ 70</t>
  </si>
  <si>
    <t>ฮจ 6413 กรุงเทพมหานคร</t>
  </si>
  <si>
    <t>เล่มที่ 2 เลขที่ 71</t>
  </si>
  <si>
    <t xml:space="preserve">จัดซื้อครุภัณฑ์สำนักงาน </t>
  </si>
  <si>
    <t xml:space="preserve">รายการตู้เหล็ก </t>
  </si>
  <si>
    <t>เล่มที่ 2 เลขที่ 72</t>
  </si>
  <si>
    <t xml:space="preserve">จัดซื้อครุภัณฑ์งานบ้านงานครัว </t>
  </si>
  <si>
    <t xml:space="preserve">รายการตู้เย็น ขนาด 16 คิวบิกฟุต </t>
  </si>
  <si>
    <t>ห้องเลขานุการกรม</t>
  </si>
  <si>
    <t>เล่มที่ 2 เลขที่ 73</t>
  </si>
  <si>
    <t>จัดซื้อเต็นท์ผ้าใบกันแสงยูวีพับได้</t>
  </si>
  <si>
    <t>ขนาด 3x3 เมตร</t>
  </si>
  <si>
    <t>เล่มที่ 2 เลขที่ 74</t>
  </si>
  <si>
    <t>กลุ่มบริหารการคลัง</t>
  </si>
  <si>
    <t>เล่มที่ 2 เลขที่ 75</t>
  </si>
  <si>
    <t xml:space="preserve">รายการเครื่องเจาะกระดาษเข้าเล่ม </t>
  </si>
  <si>
    <t>แบบเจาะกระดาษไฟฟ้า</t>
  </si>
  <si>
    <t>และเข้าเล่มมือโยก</t>
  </si>
  <si>
    <t>เล่มที่ 2 เลขที่ 76</t>
  </si>
  <si>
    <t>กลุ่มอำนวยการ</t>
  </si>
  <si>
    <t xml:space="preserve">รายการพัดลมตั้งโต๊ะฮาตาริ 16 นิ้ว </t>
  </si>
  <si>
    <t xml:space="preserve">และพัดลมตั้งพื้นฮาตาริ </t>
  </si>
  <si>
    <t>เล่มที่ 2 เลขที่ 77</t>
  </si>
  <si>
    <t xml:space="preserve">บริษัท สหการค้า </t>
  </si>
  <si>
    <t>อินเตอร์เทรด จำกัด</t>
  </si>
  <si>
    <t>เล่มที่ 2 เลขที่ 78</t>
  </si>
  <si>
    <t>รายการเครื่องฟอกอากาศ</t>
  </si>
  <si>
    <t xml:space="preserve">แบบเคลื่อนย้าย </t>
  </si>
  <si>
    <t>จัดซื้อครุภัฑณ์สำนักงาน รายการ</t>
  </si>
  <si>
    <t xml:space="preserve">เครื่องปรับอากาศอากาศขนาด </t>
  </si>
  <si>
    <t xml:space="preserve">61,000 บีทียู พร้อมติดตั้งรื้อถอน </t>
  </si>
  <si>
    <t>เล่มที่ 2 เลขที่ 79</t>
  </si>
  <si>
    <t>จัดซื้อครุภัณฑ์สำนักงาน รายการ</t>
  </si>
  <si>
    <t>เครื่องปรับอากาศ ขนาด 61,000 บีทียู</t>
  </si>
  <si>
    <t>พร้อมติดตั้ง (กองคุ้มครองฯ)</t>
  </si>
  <si>
    <t>เล่มที่ 2 เลขที่ 80</t>
  </si>
  <si>
    <t xml:space="preserve">จัดจ้างทำตรายาง </t>
  </si>
  <si>
    <t>จำนวน 7 รายการ</t>
  </si>
  <si>
    <t>เล่มที่ 1 เลขที่ 98</t>
  </si>
  <si>
    <t xml:space="preserve">บริษัท กู๊ดเซอร์วิส </t>
  </si>
  <si>
    <t>คอมพิวเตอร์ จำกัด</t>
  </si>
  <si>
    <t>เล่มที่ 1 เลขที่ 99</t>
  </si>
  <si>
    <t xml:space="preserve">จัดจ้างปรับปรุงระบบเงินยืม </t>
  </si>
  <si>
    <t>ในส่วนของเงินทดรองราชการ</t>
  </si>
  <si>
    <t xml:space="preserve">บริษัท เอ็นแอนด์เค เซ็นเตอร์ </t>
  </si>
  <si>
    <t>ซัพพลาย จำกัด</t>
  </si>
  <si>
    <t>จัดจ้างซ่อมแซมพื้นพิมพ์ลาย</t>
  </si>
  <si>
    <t xml:space="preserve">และหล่อฝาท่อทำพิมพ์ลาย 4 จุด </t>
  </si>
  <si>
    <t>(ที่จอดรถจักรยานยนต์)</t>
  </si>
  <si>
    <t>เล่มที่ 1 เลขที่ 100</t>
  </si>
  <si>
    <t>จัดจ้างเหมาบุคคลธรรมดา ปฏิบัติงาน</t>
  </si>
  <si>
    <t>นายสุรพัชร ธรรมสุจริต</t>
  </si>
  <si>
    <t>ตำแหน่งเจ้าหน้าที่สนับสนุนปฏิบัติงาน</t>
  </si>
  <si>
    <t xml:space="preserve">วิศวกรรมอาคาร </t>
  </si>
  <si>
    <t>ตั้งแต่วันที่ 1-31 พฤษภาคม 2569 รวม 1 เดือน</t>
  </si>
  <si>
    <t>เล่มที่ 3 เลขที่ 1</t>
  </si>
  <si>
    <t>นายสิทธิพร สมบุญ</t>
  </si>
  <si>
    <t xml:space="preserve">ตำแหน่งพนักงานขับรถยนต์ ตำแหน่งที่ 2 </t>
  </si>
  <si>
    <t>รวม 1 เดือน</t>
  </si>
  <si>
    <t xml:space="preserve">ตั้งแต่วันที่ 1-31 พฤษภาคม 2569 </t>
  </si>
  <si>
    <t>เล่มที่ 3 เลขที่ 2</t>
  </si>
  <si>
    <t>นายอนันต์ เปลโล</t>
  </si>
  <si>
    <t>เล่มที่ 3 เลขที่ 3</t>
  </si>
  <si>
    <t>นางสาวพรฒข์สิริน์ ฤทธิ์โชค</t>
  </si>
  <si>
    <t>ตำแหน่งเจ้าหน้าที่นับสนุนปฏิบัติงาน</t>
  </si>
  <si>
    <t xml:space="preserve">วิชาการด้านพัสดุ </t>
  </si>
  <si>
    <t>เล่มที่ 3 เลขที่ 4</t>
  </si>
  <si>
    <t>เป็นผู้มีคุณสมบัติตรงตาม</t>
  </si>
  <si>
    <t>เงื่อนไขที่กำหนด</t>
  </si>
  <si>
    <t xml:space="preserve"> - เป็นผู้มีคุณสมบัติตรงตาม</t>
  </si>
  <si>
    <t xml:space="preserve"> - เป็นผู้มีคุณสมบัติและข้อเสนอ</t>
  </si>
  <si>
    <t>ทางเทคนิคถูกต้องครบถ้วน</t>
  </si>
  <si>
    <t>และเป็นผู้เสนอราคาต่ำสุด</t>
  </si>
  <si>
    <t>ทางด้านเทคนิคถูกต้องครบถ้วน</t>
  </si>
  <si>
    <t>ตามที่กำหนดและเป็นผู้ได้</t>
  </si>
  <si>
    <t>คะแนนรวมสูงสุด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</si>
</sst>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m\ yyyy;@"/>
    <numFmt numFmtId="188" formatCode="#,##0.00_ ;\-#,##0.00\ 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distributed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187" fontId="1" fillId="0" borderId="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distributed"/>
    </xf>
    <xf numFmtId="4" fontId="1" fillId="0" borderId="1" xfId="0" applyNumberFormat="1" applyFont="1" applyBorder="1" applyAlignment="1">
      <alignment horizontal="center" vertical="distributed"/>
    </xf>
    <xf numFmtId="4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1" fillId="0" borderId="0" xfId="1" applyFont="1" applyAlignment="1">
      <alignment horizontal="center"/>
    </xf>
    <xf numFmtId="188" fontId="1" fillId="0" borderId="3" xfId="1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distributed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88" fontId="2" fillId="0" borderId="1" xfId="0" applyNumberFormat="1" applyFont="1" applyBorder="1" applyAlignment="1">
      <alignment horizontal="center"/>
    </xf>
    <xf numFmtId="187" fontId="1" fillId="0" borderId="4" xfId="0" applyNumberFormat="1" applyFont="1" applyBorder="1"/>
    <xf numFmtId="0" fontId="2" fillId="0" borderId="7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87" fontId="1" fillId="0" borderId="4" xfId="0" applyNumberFormat="1" applyFont="1" applyBorder="1" applyAlignment="1">
      <alignment horizontal="left"/>
    </xf>
    <xf numFmtId="187" fontId="1" fillId="0" borderId="3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188" fontId="1" fillId="0" borderId="4" xfId="1" applyNumberFormat="1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EF3C2-AE17-4547-9701-3ECD6B24F03F}">
  <dimension ref="A1:I109"/>
  <sheetViews>
    <sheetView tabSelected="1" zoomScaleNormal="100" workbookViewId="0">
      <pane ySplit="3" topLeftCell="A79" activePane="bottomLeft" state="frozen"/>
      <selection pane="bottomLeft" activeCell="E87" sqref="E87"/>
    </sheetView>
  </sheetViews>
  <sheetFormatPr defaultRowHeight="21" x14ac:dyDescent="0.35"/>
  <cols>
    <col min="1" max="1" width="6.125" style="1" customWidth="1"/>
    <col min="2" max="2" width="30.25" style="1" customWidth="1"/>
    <col min="3" max="4" width="14.625" style="5" customWidth="1"/>
    <col min="5" max="5" width="11.625" style="1" customWidth="1"/>
    <col min="6" max="6" width="23.625" style="27" customWidth="1"/>
    <col min="7" max="7" width="23.625" style="1" customWidth="1"/>
    <col min="8" max="8" width="21.75" style="1" customWidth="1"/>
    <col min="9" max="9" width="22.875" style="1" customWidth="1"/>
    <col min="10" max="16384" width="9" style="1"/>
  </cols>
  <sheetData>
    <row r="1" spans="1:9" x14ac:dyDescent="0.35">
      <c r="A1" s="43" t="s">
        <v>20</v>
      </c>
      <c r="B1" s="43"/>
      <c r="C1" s="43"/>
      <c r="D1" s="43"/>
      <c r="E1" s="43"/>
      <c r="F1" s="43"/>
      <c r="G1" s="43"/>
      <c r="H1" s="43"/>
      <c r="I1" s="43"/>
    </row>
    <row r="2" spans="1:9" x14ac:dyDescent="0.35">
      <c r="A2" s="43" t="s">
        <v>0</v>
      </c>
      <c r="B2" s="43"/>
      <c r="C2" s="43"/>
      <c r="D2" s="43"/>
      <c r="E2" s="43"/>
      <c r="F2" s="43"/>
      <c r="G2" s="43"/>
      <c r="H2" s="43"/>
      <c r="I2" s="43"/>
    </row>
    <row r="3" spans="1:9" x14ac:dyDescent="0.35">
      <c r="A3" s="43" t="s">
        <v>21</v>
      </c>
      <c r="B3" s="43"/>
      <c r="C3" s="43"/>
      <c r="D3" s="43"/>
      <c r="E3" s="43"/>
      <c r="F3" s="43"/>
      <c r="G3" s="43"/>
      <c r="H3" s="43"/>
      <c r="I3" s="43"/>
    </row>
    <row r="4" spans="1:9" x14ac:dyDescent="0.35">
      <c r="A4" s="43" t="s">
        <v>1</v>
      </c>
      <c r="B4" s="43"/>
      <c r="C4" s="43"/>
      <c r="D4" s="43"/>
      <c r="E4" s="43"/>
      <c r="F4" s="43"/>
      <c r="G4" s="43"/>
      <c r="H4" s="43"/>
      <c r="I4" s="43"/>
    </row>
    <row r="5" spans="1:9" x14ac:dyDescent="0.35">
      <c r="A5" s="37"/>
      <c r="B5" s="37"/>
      <c r="C5" s="37"/>
      <c r="D5" s="37"/>
      <c r="E5" s="37"/>
      <c r="F5" s="37"/>
      <c r="G5" s="37"/>
      <c r="H5" s="37"/>
      <c r="I5" s="37"/>
    </row>
    <row r="6" spans="1:9" s="3" customFormat="1" ht="42" customHeight="1" x14ac:dyDescent="0.2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3" t="s">
        <v>14</v>
      </c>
      <c r="G6" s="17" t="s">
        <v>15</v>
      </c>
      <c r="H6" s="17" t="s">
        <v>7</v>
      </c>
      <c r="I6" s="17" t="s">
        <v>19</v>
      </c>
    </row>
    <row r="7" spans="1:9" x14ac:dyDescent="0.35">
      <c r="A7" s="7">
        <v>1</v>
      </c>
      <c r="B7" s="8" t="s">
        <v>34</v>
      </c>
      <c r="C7" s="22">
        <v>4708</v>
      </c>
      <c r="D7" s="22">
        <v>4708</v>
      </c>
      <c r="E7" s="7" t="s">
        <v>8</v>
      </c>
      <c r="F7" s="24" t="s">
        <v>31</v>
      </c>
      <c r="G7" s="24" t="s">
        <v>31</v>
      </c>
      <c r="H7" s="7" t="s">
        <v>9</v>
      </c>
      <c r="I7" s="31" t="s">
        <v>221</v>
      </c>
    </row>
    <row r="8" spans="1:9" x14ac:dyDescent="0.35">
      <c r="A8" s="10"/>
      <c r="B8" s="11" t="s">
        <v>35</v>
      </c>
      <c r="C8" s="12"/>
      <c r="D8" s="12"/>
      <c r="E8" s="10"/>
      <c r="F8" s="22" t="s">
        <v>32</v>
      </c>
      <c r="G8" s="22" t="s">
        <v>32</v>
      </c>
      <c r="H8" s="10" t="s">
        <v>33</v>
      </c>
      <c r="I8" s="32" t="s">
        <v>222</v>
      </c>
    </row>
    <row r="9" spans="1:9" x14ac:dyDescent="0.35">
      <c r="A9" s="10"/>
      <c r="B9" s="11"/>
      <c r="C9" s="12"/>
      <c r="D9" s="12"/>
      <c r="E9" s="10"/>
      <c r="F9" s="22" t="s">
        <v>16</v>
      </c>
      <c r="G9" s="22" t="s">
        <v>17</v>
      </c>
      <c r="H9" s="10" t="s">
        <v>10</v>
      </c>
      <c r="I9" s="32"/>
    </row>
    <row r="10" spans="1:9" x14ac:dyDescent="0.35">
      <c r="A10" s="13"/>
      <c r="B10" s="14"/>
      <c r="C10" s="15"/>
      <c r="D10" s="15"/>
      <c r="E10" s="13"/>
      <c r="F10" s="22">
        <v>4708</v>
      </c>
      <c r="G10" s="22">
        <v>4708</v>
      </c>
      <c r="H10" s="16">
        <v>46115</v>
      </c>
      <c r="I10" s="33"/>
    </row>
    <row r="11" spans="1:9" x14ac:dyDescent="0.35">
      <c r="A11" s="7">
        <v>2</v>
      </c>
      <c r="B11" s="8" t="s">
        <v>36</v>
      </c>
      <c r="C11" s="22">
        <v>13974.2</v>
      </c>
      <c r="D11" s="22">
        <v>13974.2</v>
      </c>
      <c r="E11" s="7" t="s">
        <v>8</v>
      </c>
      <c r="F11" s="24" t="s">
        <v>40</v>
      </c>
      <c r="G11" s="24" t="s">
        <v>40</v>
      </c>
      <c r="H11" s="7" t="s">
        <v>9</v>
      </c>
      <c r="I11" s="31" t="s">
        <v>221</v>
      </c>
    </row>
    <row r="12" spans="1:9" x14ac:dyDescent="0.35">
      <c r="A12" s="10"/>
      <c r="B12" s="11" t="s">
        <v>37</v>
      </c>
      <c r="C12" s="12"/>
      <c r="D12" s="12"/>
      <c r="E12" s="10"/>
      <c r="F12" s="22" t="s">
        <v>16</v>
      </c>
      <c r="G12" s="22" t="s">
        <v>17</v>
      </c>
      <c r="H12" s="10" t="s">
        <v>41</v>
      </c>
      <c r="I12" s="32" t="s">
        <v>222</v>
      </c>
    </row>
    <row r="13" spans="1:9" x14ac:dyDescent="0.35">
      <c r="A13" s="10"/>
      <c r="B13" s="11" t="s">
        <v>38</v>
      </c>
      <c r="C13" s="12"/>
      <c r="D13" s="12"/>
      <c r="E13" s="10"/>
      <c r="F13" s="22">
        <v>13974.2</v>
      </c>
      <c r="G13" s="22">
        <v>13974.2</v>
      </c>
      <c r="H13" s="10" t="s">
        <v>10</v>
      </c>
      <c r="I13" s="32"/>
    </row>
    <row r="14" spans="1:9" x14ac:dyDescent="0.35">
      <c r="A14" s="13"/>
      <c r="B14" s="14" t="s">
        <v>39</v>
      </c>
      <c r="C14" s="15"/>
      <c r="D14" s="15"/>
      <c r="E14" s="13"/>
      <c r="F14" s="25"/>
      <c r="G14" s="13"/>
      <c r="H14" s="16">
        <v>46119</v>
      </c>
      <c r="I14" s="33"/>
    </row>
    <row r="15" spans="1:9" x14ac:dyDescent="0.35">
      <c r="A15" s="7">
        <v>3</v>
      </c>
      <c r="B15" s="8" t="s">
        <v>34</v>
      </c>
      <c r="C15" s="9">
        <v>8453</v>
      </c>
      <c r="D15" s="9">
        <v>8453</v>
      </c>
      <c r="E15" s="7" t="s">
        <v>8</v>
      </c>
      <c r="F15" s="24" t="s">
        <v>61</v>
      </c>
      <c r="G15" s="24" t="s">
        <v>61</v>
      </c>
      <c r="H15" s="7" t="s">
        <v>9</v>
      </c>
      <c r="I15" s="31" t="s">
        <v>221</v>
      </c>
    </row>
    <row r="16" spans="1:9" x14ac:dyDescent="0.35">
      <c r="A16" s="10"/>
      <c r="B16" s="11"/>
      <c r="C16" s="12"/>
      <c r="D16" s="12"/>
      <c r="E16" s="10"/>
      <c r="F16" s="22" t="s">
        <v>16</v>
      </c>
      <c r="G16" s="22" t="s">
        <v>17</v>
      </c>
      <c r="H16" s="10" t="s">
        <v>62</v>
      </c>
      <c r="I16" s="32" t="s">
        <v>222</v>
      </c>
    </row>
    <row r="17" spans="1:9" x14ac:dyDescent="0.35">
      <c r="A17" s="10"/>
      <c r="B17" s="11"/>
      <c r="C17" s="12"/>
      <c r="D17" s="12"/>
      <c r="E17" s="10"/>
      <c r="F17" s="22">
        <v>8453</v>
      </c>
      <c r="G17" s="22">
        <v>8453</v>
      </c>
      <c r="H17" s="10" t="s">
        <v>10</v>
      </c>
      <c r="I17" s="32"/>
    </row>
    <row r="18" spans="1:9" x14ac:dyDescent="0.35">
      <c r="A18" s="13"/>
      <c r="B18" s="14"/>
      <c r="C18" s="15"/>
      <c r="D18" s="15"/>
      <c r="E18" s="13"/>
      <c r="F18" s="25"/>
      <c r="G18" s="13"/>
      <c r="H18" s="16">
        <v>46120</v>
      </c>
      <c r="I18" s="33"/>
    </row>
    <row r="19" spans="1:9" x14ac:dyDescent="0.35">
      <c r="A19" s="10">
        <v>4</v>
      </c>
      <c r="B19" s="8" t="s">
        <v>72</v>
      </c>
      <c r="C19" s="9">
        <v>46545</v>
      </c>
      <c r="D19" s="9">
        <v>46545</v>
      </c>
      <c r="E19" s="7" t="s">
        <v>8</v>
      </c>
      <c r="F19" s="24" t="s">
        <v>69</v>
      </c>
      <c r="G19" s="24" t="s">
        <v>69</v>
      </c>
      <c r="H19" s="7" t="s">
        <v>9</v>
      </c>
      <c r="I19" s="31" t="s">
        <v>221</v>
      </c>
    </row>
    <row r="20" spans="1:9" x14ac:dyDescent="0.35">
      <c r="A20" s="10"/>
      <c r="B20" s="11" t="s">
        <v>74</v>
      </c>
      <c r="C20" s="12"/>
      <c r="D20" s="12"/>
      <c r="E20" s="10"/>
      <c r="F20" s="22" t="s">
        <v>70</v>
      </c>
      <c r="G20" s="22" t="s">
        <v>70</v>
      </c>
      <c r="H20" s="10" t="s">
        <v>71</v>
      </c>
      <c r="I20" s="32" t="s">
        <v>222</v>
      </c>
    </row>
    <row r="21" spans="1:9" x14ac:dyDescent="0.35">
      <c r="A21" s="10"/>
      <c r="B21" s="11" t="s">
        <v>73</v>
      </c>
      <c r="C21" s="12"/>
      <c r="D21" s="12"/>
      <c r="E21" s="10"/>
      <c r="F21" s="22" t="s">
        <v>16</v>
      </c>
      <c r="G21" s="22" t="s">
        <v>17</v>
      </c>
      <c r="H21" s="10" t="s">
        <v>10</v>
      </c>
      <c r="I21" s="32"/>
    </row>
    <row r="22" spans="1:9" x14ac:dyDescent="0.35">
      <c r="A22" s="13"/>
      <c r="B22" s="14"/>
      <c r="C22" s="15"/>
      <c r="D22" s="15"/>
      <c r="E22" s="13"/>
      <c r="F22" s="22">
        <v>46545</v>
      </c>
      <c r="G22" s="22">
        <v>46545</v>
      </c>
      <c r="H22" s="16">
        <v>46132</v>
      </c>
      <c r="I22" s="33"/>
    </row>
    <row r="23" spans="1:9" x14ac:dyDescent="0.35">
      <c r="A23" s="7">
        <v>5</v>
      </c>
      <c r="B23" s="8" t="s">
        <v>36</v>
      </c>
      <c r="C23" s="9">
        <v>10148.950000000001</v>
      </c>
      <c r="D23" s="9">
        <v>10148.950000000001</v>
      </c>
      <c r="E23" s="7" t="s">
        <v>8</v>
      </c>
      <c r="F23" s="24" t="s">
        <v>40</v>
      </c>
      <c r="G23" s="24" t="s">
        <v>40</v>
      </c>
      <c r="H23" s="7" t="s">
        <v>9</v>
      </c>
      <c r="I23" s="31" t="s">
        <v>221</v>
      </c>
    </row>
    <row r="24" spans="1:9" x14ac:dyDescent="0.35">
      <c r="A24" s="10"/>
      <c r="B24" s="11" t="s">
        <v>75</v>
      </c>
      <c r="C24" s="12"/>
      <c r="D24" s="12"/>
      <c r="E24" s="10"/>
      <c r="F24" s="22" t="s">
        <v>16</v>
      </c>
      <c r="G24" s="22" t="s">
        <v>17</v>
      </c>
      <c r="H24" s="10" t="s">
        <v>77</v>
      </c>
      <c r="I24" s="32" t="s">
        <v>222</v>
      </c>
    </row>
    <row r="25" spans="1:9" x14ac:dyDescent="0.35">
      <c r="A25" s="10"/>
      <c r="B25" s="11" t="s">
        <v>76</v>
      </c>
      <c r="C25" s="12"/>
      <c r="D25" s="12"/>
      <c r="E25" s="10"/>
      <c r="F25" s="22">
        <v>10148.950000000001</v>
      </c>
      <c r="G25" s="22">
        <v>10148.950000000001</v>
      </c>
      <c r="H25" s="10" t="s">
        <v>10</v>
      </c>
      <c r="I25" s="32"/>
    </row>
    <row r="26" spans="1:9" x14ac:dyDescent="0.35">
      <c r="A26" s="13"/>
      <c r="B26" s="14"/>
      <c r="C26" s="15"/>
      <c r="D26" s="15"/>
      <c r="E26" s="13"/>
      <c r="F26" s="25"/>
      <c r="G26" s="13"/>
      <c r="H26" s="16">
        <v>46132</v>
      </c>
      <c r="I26" s="33"/>
    </row>
    <row r="27" spans="1:9" x14ac:dyDescent="0.35">
      <c r="A27" s="7">
        <v>6</v>
      </c>
      <c r="B27" s="8" t="s">
        <v>78</v>
      </c>
      <c r="C27" s="9">
        <v>4280</v>
      </c>
      <c r="D27" s="9">
        <v>4280</v>
      </c>
      <c r="E27" s="7" t="s">
        <v>8</v>
      </c>
      <c r="F27" s="24" t="s">
        <v>40</v>
      </c>
      <c r="G27" s="24" t="s">
        <v>40</v>
      </c>
      <c r="H27" s="7" t="s">
        <v>9</v>
      </c>
      <c r="I27" s="31" t="s">
        <v>221</v>
      </c>
    </row>
    <row r="28" spans="1:9" x14ac:dyDescent="0.35">
      <c r="A28" s="10"/>
      <c r="B28" s="11" t="s">
        <v>79</v>
      </c>
      <c r="C28" s="12"/>
      <c r="D28" s="12"/>
      <c r="E28" s="10"/>
      <c r="F28" s="22" t="s">
        <v>16</v>
      </c>
      <c r="G28" s="22" t="s">
        <v>17</v>
      </c>
      <c r="H28" s="10" t="s">
        <v>80</v>
      </c>
      <c r="I28" s="32" t="s">
        <v>222</v>
      </c>
    </row>
    <row r="29" spans="1:9" x14ac:dyDescent="0.35">
      <c r="A29" s="10"/>
      <c r="B29" s="11" t="s">
        <v>39</v>
      </c>
      <c r="C29" s="12"/>
      <c r="D29" s="12"/>
      <c r="E29" s="10"/>
      <c r="F29" s="22">
        <v>4280</v>
      </c>
      <c r="G29" s="22">
        <v>4280</v>
      </c>
      <c r="H29" s="10" t="s">
        <v>10</v>
      </c>
      <c r="I29" s="32"/>
    </row>
    <row r="30" spans="1:9" x14ac:dyDescent="0.35">
      <c r="A30" s="13"/>
      <c r="B30" s="14"/>
      <c r="C30" s="15"/>
      <c r="D30" s="15"/>
      <c r="E30" s="13"/>
      <c r="F30" s="25"/>
      <c r="G30" s="13"/>
      <c r="H30" s="16">
        <v>46135</v>
      </c>
      <c r="I30" s="33"/>
    </row>
    <row r="31" spans="1:9" x14ac:dyDescent="0.35">
      <c r="A31" s="4"/>
      <c r="C31" s="6"/>
      <c r="D31" s="6"/>
      <c r="E31" s="4"/>
      <c r="F31" s="26"/>
      <c r="G31" s="21"/>
      <c r="H31" s="4"/>
      <c r="I31" s="4"/>
    </row>
    <row r="32" spans="1:9" x14ac:dyDescent="0.35">
      <c r="A32" s="7">
        <v>7</v>
      </c>
      <c r="B32" s="8" t="s">
        <v>94</v>
      </c>
      <c r="C32" s="9">
        <v>353900</v>
      </c>
      <c r="D32" s="9">
        <v>353900</v>
      </c>
      <c r="E32" s="7" t="s">
        <v>8</v>
      </c>
      <c r="F32" s="24" t="s">
        <v>89</v>
      </c>
      <c r="G32" s="24" t="s">
        <v>89</v>
      </c>
      <c r="H32" s="7" t="s">
        <v>9</v>
      </c>
      <c r="I32" s="31" t="s">
        <v>221</v>
      </c>
    </row>
    <row r="33" spans="1:9" x14ac:dyDescent="0.35">
      <c r="A33" s="10"/>
      <c r="B33" s="11" t="s">
        <v>91</v>
      </c>
      <c r="C33" s="12"/>
      <c r="D33" s="12"/>
      <c r="E33" s="10"/>
      <c r="F33" s="22" t="s">
        <v>16</v>
      </c>
      <c r="G33" s="22" t="s">
        <v>17</v>
      </c>
      <c r="H33" s="10" t="s">
        <v>90</v>
      </c>
      <c r="I33" s="32" t="s">
        <v>222</v>
      </c>
    </row>
    <row r="34" spans="1:9" x14ac:dyDescent="0.35">
      <c r="A34" s="10"/>
      <c r="B34" s="11" t="s">
        <v>92</v>
      </c>
      <c r="C34" s="12"/>
      <c r="D34" s="12"/>
      <c r="E34" s="10"/>
      <c r="F34" s="22">
        <v>353900</v>
      </c>
      <c r="G34" s="22">
        <v>353900</v>
      </c>
      <c r="H34" s="10" t="s">
        <v>10</v>
      </c>
      <c r="I34" s="32"/>
    </row>
    <row r="35" spans="1:9" x14ac:dyDescent="0.35">
      <c r="A35" s="13"/>
      <c r="B35" s="14" t="s">
        <v>93</v>
      </c>
      <c r="C35" s="15"/>
      <c r="D35" s="15"/>
      <c r="E35" s="13"/>
      <c r="F35" s="25"/>
      <c r="G35" s="13"/>
      <c r="H35" s="16">
        <v>46135</v>
      </c>
      <c r="I35" s="33"/>
    </row>
    <row r="36" spans="1:9" x14ac:dyDescent="0.35">
      <c r="A36" s="7">
        <v>8</v>
      </c>
      <c r="B36" s="8" t="s">
        <v>113</v>
      </c>
      <c r="C36" s="9">
        <v>3531</v>
      </c>
      <c r="D36" s="9">
        <v>3531</v>
      </c>
      <c r="E36" s="7" t="s">
        <v>8</v>
      </c>
      <c r="F36" s="24" t="s">
        <v>61</v>
      </c>
      <c r="G36" s="24" t="s">
        <v>61</v>
      </c>
      <c r="H36" s="7" t="s">
        <v>9</v>
      </c>
      <c r="I36" s="31" t="s">
        <v>221</v>
      </c>
    </row>
    <row r="37" spans="1:9" x14ac:dyDescent="0.35">
      <c r="A37" s="10"/>
      <c r="B37" s="11"/>
      <c r="C37" s="12"/>
      <c r="D37" s="12"/>
      <c r="E37" s="10"/>
      <c r="F37" s="22" t="s">
        <v>16</v>
      </c>
      <c r="G37" s="22" t="s">
        <v>17</v>
      </c>
      <c r="H37" s="10" t="s">
        <v>114</v>
      </c>
      <c r="I37" s="32" t="s">
        <v>222</v>
      </c>
    </row>
    <row r="38" spans="1:9" x14ac:dyDescent="0.35">
      <c r="A38" s="10"/>
      <c r="B38" s="11"/>
      <c r="C38" s="12"/>
      <c r="D38" s="12"/>
      <c r="E38" s="10"/>
      <c r="F38" s="22">
        <v>3531</v>
      </c>
      <c r="G38" s="22">
        <v>3531</v>
      </c>
      <c r="H38" s="10" t="s">
        <v>10</v>
      </c>
      <c r="I38" s="32"/>
    </row>
    <row r="39" spans="1:9" x14ac:dyDescent="0.35">
      <c r="A39" s="13"/>
      <c r="B39" s="14"/>
      <c r="C39" s="15"/>
      <c r="D39" s="15"/>
      <c r="E39" s="13"/>
      <c r="F39" s="25"/>
      <c r="G39" s="13"/>
      <c r="H39" s="16">
        <v>46139</v>
      </c>
      <c r="I39" s="33"/>
    </row>
    <row r="40" spans="1:9" x14ac:dyDescent="0.35">
      <c r="A40" s="7">
        <v>9</v>
      </c>
      <c r="B40" s="8" t="s">
        <v>115</v>
      </c>
      <c r="C40" s="9">
        <v>5240000</v>
      </c>
      <c r="D40" s="9">
        <v>5240000</v>
      </c>
      <c r="E40" s="7" t="s">
        <v>58</v>
      </c>
      <c r="F40" s="24" t="s">
        <v>118</v>
      </c>
      <c r="G40" s="24" t="s">
        <v>118</v>
      </c>
      <c r="H40" s="7" t="s">
        <v>120</v>
      </c>
      <c r="I40" s="31" t="s">
        <v>223</v>
      </c>
    </row>
    <row r="41" spans="1:9" x14ac:dyDescent="0.35">
      <c r="A41" s="10"/>
      <c r="B41" s="11" t="s">
        <v>116</v>
      </c>
      <c r="C41" s="12"/>
      <c r="D41" s="12"/>
      <c r="E41" s="10" t="s">
        <v>57</v>
      </c>
      <c r="F41" s="22" t="s">
        <v>16</v>
      </c>
      <c r="G41" s="22" t="s">
        <v>17</v>
      </c>
      <c r="H41" s="10" t="s">
        <v>121</v>
      </c>
      <c r="I41" s="32" t="s">
        <v>222</v>
      </c>
    </row>
    <row r="42" spans="1:9" x14ac:dyDescent="0.35">
      <c r="A42" s="10"/>
      <c r="B42" s="11" t="s">
        <v>117</v>
      </c>
      <c r="C42" s="12"/>
      <c r="D42" s="12"/>
      <c r="E42" s="10" t="s">
        <v>56</v>
      </c>
      <c r="F42" s="22">
        <v>5150000</v>
      </c>
      <c r="G42" s="22">
        <v>5145000</v>
      </c>
      <c r="H42" s="10" t="s">
        <v>10</v>
      </c>
      <c r="I42" s="32" t="s">
        <v>224</v>
      </c>
    </row>
    <row r="43" spans="1:9" x14ac:dyDescent="0.35">
      <c r="A43" s="10"/>
      <c r="B43" s="11" t="s">
        <v>55</v>
      </c>
      <c r="C43" s="12"/>
      <c r="D43" s="12"/>
      <c r="E43" s="10"/>
      <c r="F43" s="22"/>
      <c r="G43" s="22"/>
      <c r="H43" s="34">
        <v>46140</v>
      </c>
      <c r="I43" s="32" t="s">
        <v>225</v>
      </c>
    </row>
    <row r="44" spans="1:9" x14ac:dyDescent="0.35">
      <c r="A44" s="10"/>
      <c r="B44" s="11" t="s">
        <v>56</v>
      </c>
      <c r="C44" s="12"/>
      <c r="D44" s="12"/>
      <c r="E44" s="10"/>
      <c r="F44" s="22" t="s">
        <v>119</v>
      </c>
      <c r="G44" s="22"/>
      <c r="H44" s="10"/>
      <c r="I44" s="32" t="s">
        <v>226</v>
      </c>
    </row>
    <row r="45" spans="1:9" x14ac:dyDescent="0.35">
      <c r="A45" s="10"/>
      <c r="B45" s="11"/>
      <c r="C45" s="12"/>
      <c r="D45" s="12"/>
      <c r="E45" s="10"/>
      <c r="F45" s="22" t="s">
        <v>16</v>
      </c>
      <c r="G45" s="22"/>
      <c r="H45" s="10"/>
      <c r="I45" s="32" t="s">
        <v>224</v>
      </c>
    </row>
    <row r="46" spans="1:9" x14ac:dyDescent="0.35">
      <c r="A46" s="10"/>
      <c r="B46" s="11"/>
      <c r="C46" s="12"/>
      <c r="D46" s="12"/>
      <c r="E46" s="10"/>
      <c r="F46" s="22">
        <v>5222000</v>
      </c>
      <c r="G46" s="22"/>
      <c r="H46" s="10"/>
      <c r="I46" s="32" t="s">
        <v>227</v>
      </c>
    </row>
    <row r="47" spans="1:9" x14ac:dyDescent="0.35">
      <c r="A47" s="10"/>
      <c r="B47" s="11"/>
      <c r="C47" s="12"/>
      <c r="D47" s="12"/>
      <c r="E47" s="10"/>
      <c r="F47" s="22"/>
      <c r="G47" s="22"/>
      <c r="H47" s="10"/>
      <c r="I47" s="32" t="s">
        <v>228</v>
      </c>
    </row>
    <row r="48" spans="1:9" x14ac:dyDescent="0.35">
      <c r="A48" s="10"/>
      <c r="B48" s="11"/>
      <c r="C48" s="12"/>
      <c r="D48" s="12"/>
      <c r="E48" s="10"/>
      <c r="F48" s="22"/>
      <c r="G48" s="22"/>
      <c r="H48" s="10"/>
      <c r="I48" s="32" t="s">
        <v>229</v>
      </c>
    </row>
    <row r="49" spans="1:9" x14ac:dyDescent="0.35">
      <c r="A49" s="10"/>
      <c r="B49" s="11"/>
      <c r="C49" s="12"/>
      <c r="D49" s="12"/>
      <c r="E49" s="10"/>
      <c r="F49" s="22"/>
      <c r="G49" s="22"/>
      <c r="H49" s="10"/>
      <c r="I49" s="32"/>
    </row>
    <row r="50" spans="1:9" x14ac:dyDescent="0.35">
      <c r="A50" s="13"/>
      <c r="B50" s="14"/>
      <c r="C50" s="15"/>
      <c r="D50" s="15"/>
      <c r="E50" s="13"/>
      <c r="F50" s="25"/>
      <c r="G50" s="13"/>
      <c r="H50" s="16"/>
      <c r="I50" s="33"/>
    </row>
    <row r="51" spans="1:9" x14ac:dyDescent="0.35">
      <c r="A51" s="7">
        <v>10</v>
      </c>
      <c r="B51" s="8" t="s">
        <v>135</v>
      </c>
      <c r="C51" s="9">
        <v>1223000</v>
      </c>
      <c r="D51" s="9">
        <v>1223000</v>
      </c>
      <c r="E51" s="7" t="s">
        <v>139</v>
      </c>
      <c r="F51" s="24" t="s">
        <v>131</v>
      </c>
      <c r="G51" s="24" t="s">
        <v>131</v>
      </c>
      <c r="H51" s="7" t="s">
        <v>134</v>
      </c>
      <c r="I51" s="31" t="s">
        <v>221</v>
      </c>
    </row>
    <row r="52" spans="1:9" x14ac:dyDescent="0.35">
      <c r="A52" s="10"/>
      <c r="B52" s="11" t="s">
        <v>136</v>
      </c>
      <c r="C52" s="12"/>
      <c r="D52" s="12"/>
      <c r="E52" s="10"/>
      <c r="F52" s="22" t="s">
        <v>132</v>
      </c>
      <c r="G52" s="22" t="s">
        <v>132</v>
      </c>
      <c r="H52" s="10" t="s">
        <v>133</v>
      </c>
      <c r="I52" s="32" t="s">
        <v>222</v>
      </c>
    </row>
    <row r="53" spans="1:9" x14ac:dyDescent="0.35">
      <c r="A53" s="10"/>
      <c r="B53" s="11" t="s">
        <v>137</v>
      </c>
      <c r="C53" s="12"/>
      <c r="D53" s="12"/>
      <c r="E53" s="10"/>
      <c r="F53" s="22" t="s">
        <v>16</v>
      </c>
      <c r="G53" s="22" t="s">
        <v>17</v>
      </c>
      <c r="H53" s="10" t="s">
        <v>10</v>
      </c>
      <c r="I53" s="32"/>
    </row>
    <row r="54" spans="1:9" x14ac:dyDescent="0.35">
      <c r="A54" s="13"/>
      <c r="B54" s="14" t="s">
        <v>138</v>
      </c>
      <c r="C54" s="15"/>
      <c r="D54" s="15"/>
      <c r="E54" s="13"/>
      <c r="F54" s="36">
        <v>1220717.8899999999</v>
      </c>
      <c r="G54" s="36">
        <v>1220717.8899999999</v>
      </c>
      <c r="H54" s="16">
        <v>46141</v>
      </c>
      <c r="I54" s="33"/>
    </row>
    <row r="55" spans="1:9" x14ac:dyDescent="0.35">
      <c r="A55" s="4"/>
      <c r="C55" s="6"/>
      <c r="D55" s="6"/>
      <c r="E55" s="4"/>
      <c r="F55" s="26"/>
      <c r="G55" s="21"/>
      <c r="H55" s="4"/>
      <c r="I55" s="4"/>
    </row>
    <row r="56" spans="1:9" x14ac:dyDescent="0.35">
      <c r="A56" s="4"/>
      <c r="C56" s="6"/>
      <c r="D56" s="6"/>
      <c r="E56" s="4"/>
      <c r="F56" s="26"/>
      <c r="G56" s="21"/>
      <c r="H56" s="4"/>
      <c r="I56" s="4"/>
    </row>
    <row r="57" spans="1:9" x14ac:dyDescent="0.35">
      <c r="A57" s="7">
        <v>11</v>
      </c>
      <c r="B57" s="8" t="s">
        <v>190</v>
      </c>
      <c r="C57" s="9">
        <v>1050</v>
      </c>
      <c r="D57" s="9">
        <v>1050</v>
      </c>
      <c r="E57" s="7" t="s">
        <v>8</v>
      </c>
      <c r="F57" s="24" t="s">
        <v>108</v>
      </c>
      <c r="G57" s="24" t="s">
        <v>108</v>
      </c>
      <c r="H57" s="7" t="s">
        <v>9</v>
      </c>
      <c r="I57" s="31" t="s">
        <v>221</v>
      </c>
    </row>
    <row r="58" spans="1:9" x14ac:dyDescent="0.35">
      <c r="A58" s="10"/>
      <c r="B58" s="11" t="s">
        <v>191</v>
      </c>
      <c r="C58" s="12"/>
      <c r="D58" s="12"/>
      <c r="E58" s="10"/>
      <c r="F58" s="22" t="s">
        <v>16</v>
      </c>
      <c r="G58" s="22" t="s">
        <v>17</v>
      </c>
      <c r="H58" s="10" t="s">
        <v>192</v>
      </c>
      <c r="I58" s="32" t="s">
        <v>222</v>
      </c>
    </row>
    <row r="59" spans="1:9" x14ac:dyDescent="0.35">
      <c r="A59" s="10"/>
      <c r="B59" s="11"/>
      <c r="C59" s="12"/>
      <c r="D59" s="12"/>
      <c r="E59" s="10"/>
      <c r="F59" s="22">
        <v>1050</v>
      </c>
      <c r="G59" s="22">
        <v>1050</v>
      </c>
      <c r="H59" s="10" t="s">
        <v>10</v>
      </c>
      <c r="I59" s="32"/>
    </row>
    <row r="60" spans="1:9" x14ac:dyDescent="0.35">
      <c r="A60" s="13"/>
      <c r="B60" s="14"/>
      <c r="C60" s="15"/>
      <c r="D60" s="15"/>
      <c r="E60" s="13"/>
      <c r="F60" s="25"/>
      <c r="G60" s="13"/>
      <c r="H60" s="16">
        <v>46142</v>
      </c>
      <c r="I60" s="33"/>
    </row>
    <row r="61" spans="1:9" x14ac:dyDescent="0.35">
      <c r="A61" s="7">
        <v>12</v>
      </c>
      <c r="B61" s="8" t="s">
        <v>196</v>
      </c>
      <c r="C61" s="9">
        <v>88810</v>
      </c>
      <c r="D61" s="9">
        <v>88810</v>
      </c>
      <c r="E61" s="7" t="s">
        <v>8</v>
      </c>
      <c r="F61" s="24" t="s">
        <v>193</v>
      </c>
      <c r="G61" s="24" t="s">
        <v>193</v>
      </c>
      <c r="H61" s="7" t="s">
        <v>9</v>
      </c>
      <c r="I61" s="31" t="s">
        <v>221</v>
      </c>
    </row>
    <row r="62" spans="1:9" x14ac:dyDescent="0.35">
      <c r="A62" s="10"/>
      <c r="B62" s="11" t="s">
        <v>197</v>
      </c>
      <c r="C62" s="12"/>
      <c r="D62" s="12"/>
      <c r="E62" s="10"/>
      <c r="F62" s="22" t="s">
        <v>194</v>
      </c>
      <c r="G62" s="22" t="s">
        <v>194</v>
      </c>
      <c r="H62" s="10" t="s">
        <v>195</v>
      </c>
      <c r="I62" s="32" t="s">
        <v>222</v>
      </c>
    </row>
    <row r="63" spans="1:9" x14ac:dyDescent="0.35">
      <c r="A63" s="10"/>
      <c r="B63" s="11" t="s">
        <v>167</v>
      </c>
      <c r="C63" s="12"/>
      <c r="D63" s="12"/>
      <c r="E63" s="10"/>
      <c r="F63" s="22" t="s">
        <v>16</v>
      </c>
      <c r="G63" s="22" t="s">
        <v>17</v>
      </c>
      <c r="H63" s="10" t="s">
        <v>10</v>
      </c>
      <c r="I63" s="32"/>
    </row>
    <row r="64" spans="1:9" x14ac:dyDescent="0.35">
      <c r="A64" s="13"/>
      <c r="B64" s="14"/>
      <c r="C64" s="15"/>
      <c r="D64" s="15"/>
      <c r="E64" s="13"/>
      <c r="F64" s="36">
        <v>88810</v>
      </c>
      <c r="G64" s="36">
        <v>88810</v>
      </c>
      <c r="H64" s="16">
        <v>46142</v>
      </c>
      <c r="I64" s="33"/>
    </row>
    <row r="65" spans="1:9" x14ac:dyDescent="0.35">
      <c r="A65" s="7">
        <v>13</v>
      </c>
      <c r="B65" s="8" t="s">
        <v>200</v>
      </c>
      <c r="C65" s="9">
        <v>26750</v>
      </c>
      <c r="D65" s="9">
        <v>26750</v>
      </c>
      <c r="E65" s="7" t="s">
        <v>8</v>
      </c>
      <c r="F65" s="24" t="s">
        <v>198</v>
      </c>
      <c r="G65" s="24" t="s">
        <v>198</v>
      </c>
      <c r="H65" s="7" t="s">
        <v>9</v>
      </c>
      <c r="I65" s="31" t="s">
        <v>221</v>
      </c>
    </row>
    <row r="66" spans="1:9" x14ac:dyDescent="0.35">
      <c r="A66" s="10"/>
      <c r="B66" s="11" t="s">
        <v>201</v>
      </c>
      <c r="C66" s="12"/>
      <c r="D66" s="12"/>
      <c r="E66" s="10"/>
      <c r="F66" s="22" t="s">
        <v>199</v>
      </c>
      <c r="G66" s="22" t="s">
        <v>199</v>
      </c>
      <c r="H66" s="10" t="s">
        <v>203</v>
      </c>
      <c r="I66" s="32" t="s">
        <v>222</v>
      </c>
    </row>
    <row r="67" spans="1:9" x14ac:dyDescent="0.35">
      <c r="A67" s="10"/>
      <c r="B67" s="11" t="s">
        <v>202</v>
      </c>
      <c r="C67" s="12"/>
      <c r="D67" s="12"/>
      <c r="E67" s="10"/>
      <c r="F67" s="22" t="s">
        <v>16</v>
      </c>
      <c r="G67" s="22" t="s">
        <v>17</v>
      </c>
      <c r="H67" s="10" t="s">
        <v>10</v>
      </c>
      <c r="I67" s="32"/>
    </row>
    <row r="68" spans="1:9" x14ac:dyDescent="0.35">
      <c r="A68" s="13"/>
      <c r="B68" s="14"/>
      <c r="C68" s="15"/>
      <c r="D68" s="15"/>
      <c r="E68" s="13"/>
      <c r="F68" s="22">
        <v>26750</v>
      </c>
      <c r="G68" s="22">
        <v>26750</v>
      </c>
      <c r="H68" s="16">
        <v>46142</v>
      </c>
      <c r="I68" s="33"/>
    </row>
    <row r="69" spans="1:9" x14ac:dyDescent="0.35">
      <c r="A69" s="7">
        <v>14</v>
      </c>
      <c r="B69" s="8" t="s">
        <v>204</v>
      </c>
      <c r="C69" s="9">
        <v>15000</v>
      </c>
      <c r="D69" s="9">
        <v>15000</v>
      </c>
      <c r="E69" s="7" t="s">
        <v>8</v>
      </c>
      <c r="F69" s="24" t="s">
        <v>205</v>
      </c>
      <c r="G69" s="24" t="s">
        <v>205</v>
      </c>
      <c r="H69" s="7" t="s">
        <v>9</v>
      </c>
      <c r="I69" s="31" t="s">
        <v>221</v>
      </c>
    </row>
    <row r="70" spans="1:9" x14ac:dyDescent="0.35">
      <c r="A70" s="10"/>
      <c r="B70" s="11" t="s">
        <v>206</v>
      </c>
      <c r="C70" s="12"/>
      <c r="D70" s="12"/>
      <c r="E70" s="10"/>
      <c r="F70" s="22" t="s">
        <v>16</v>
      </c>
      <c r="G70" s="22" t="s">
        <v>17</v>
      </c>
      <c r="H70" s="10" t="s">
        <v>209</v>
      </c>
      <c r="I70" s="32" t="s">
        <v>222</v>
      </c>
    </row>
    <row r="71" spans="1:9" x14ac:dyDescent="0.35">
      <c r="A71" s="10"/>
      <c r="B71" s="11" t="s">
        <v>207</v>
      </c>
      <c r="C71" s="12"/>
      <c r="D71" s="12"/>
      <c r="E71" s="10"/>
      <c r="F71" s="22">
        <v>15000</v>
      </c>
      <c r="G71" s="22">
        <v>15000</v>
      </c>
      <c r="H71" s="10" t="s">
        <v>10</v>
      </c>
      <c r="I71" s="32"/>
    </row>
    <row r="72" spans="1:9" x14ac:dyDescent="0.35">
      <c r="A72" s="13"/>
      <c r="B72" s="14" t="s">
        <v>208</v>
      </c>
      <c r="C72" s="15"/>
      <c r="D72" s="15"/>
      <c r="E72" s="13"/>
      <c r="F72" s="25"/>
      <c r="G72" s="13"/>
      <c r="H72" s="16">
        <v>46142</v>
      </c>
      <c r="I72" s="33"/>
    </row>
    <row r="73" spans="1:9" x14ac:dyDescent="0.35">
      <c r="A73" s="7">
        <v>15</v>
      </c>
      <c r="B73" s="8" t="s">
        <v>204</v>
      </c>
      <c r="C73" s="9">
        <v>12000</v>
      </c>
      <c r="D73" s="9">
        <v>12000</v>
      </c>
      <c r="E73" s="7" t="s">
        <v>8</v>
      </c>
      <c r="F73" s="24" t="s">
        <v>210</v>
      </c>
      <c r="G73" s="24" t="s">
        <v>210</v>
      </c>
      <c r="H73" s="7" t="s">
        <v>9</v>
      </c>
      <c r="I73" s="31" t="s">
        <v>221</v>
      </c>
    </row>
    <row r="74" spans="1:9" x14ac:dyDescent="0.35">
      <c r="A74" s="10"/>
      <c r="B74" s="11" t="s">
        <v>211</v>
      </c>
      <c r="C74" s="12"/>
      <c r="D74" s="12"/>
      <c r="E74" s="10"/>
      <c r="F74" s="22" t="s">
        <v>16</v>
      </c>
      <c r="G74" s="22" t="s">
        <v>17</v>
      </c>
      <c r="H74" s="10" t="s">
        <v>214</v>
      </c>
      <c r="I74" s="32" t="s">
        <v>222</v>
      </c>
    </row>
    <row r="75" spans="1:9" x14ac:dyDescent="0.35">
      <c r="A75" s="10"/>
      <c r="B75" s="11" t="s">
        <v>213</v>
      </c>
      <c r="C75" s="12"/>
      <c r="D75" s="12"/>
      <c r="E75" s="10"/>
      <c r="F75" s="22">
        <v>12000</v>
      </c>
      <c r="G75" s="22">
        <v>12000</v>
      </c>
      <c r="H75" s="10" t="s">
        <v>10</v>
      </c>
      <c r="I75" s="32"/>
    </row>
    <row r="76" spans="1:9" x14ac:dyDescent="0.35">
      <c r="A76" s="13"/>
      <c r="B76" s="14" t="s">
        <v>212</v>
      </c>
      <c r="C76" s="15"/>
      <c r="D76" s="15"/>
      <c r="E76" s="13"/>
      <c r="F76" s="25"/>
      <c r="G76" s="13"/>
      <c r="H76" s="16">
        <v>46142</v>
      </c>
      <c r="I76" s="33"/>
    </row>
    <row r="77" spans="1:9" x14ac:dyDescent="0.35">
      <c r="A77" s="7">
        <v>16</v>
      </c>
      <c r="B77" s="8" t="s">
        <v>204</v>
      </c>
      <c r="C77" s="9">
        <v>12000</v>
      </c>
      <c r="D77" s="9">
        <v>12000</v>
      </c>
      <c r="E77" s="7" t="s">
        <v>8</v>
      </c>
      <c r="F77" s="24" t="s">
        <v>215</v>
      </c>
      <c r="G77" s="24" t="s">
        <v>215</v>
      </c>
      <c r="H77" s="7" t="s">
        <v>9</v>
      </c>
      <c r="I77" s="31" t="s">
        <v>221</v>
      </c>
    </row>
    <row r="78" spans="1:9" x14ac:dyDescent="0.35">
      <c r="A78" s="10"/>
      <c r="B78" s="11" t="s">
        <v>211</v>
      </c>
      <c r="C78" s="12"/>
      <c r="D78" s="12"/>
      <c r="E78" s="10"/>
      <c r="F78" s="22" t="s">
        <v>16</v>
      </c>
      <c r="G78" s="22" t="s">
        <v>17</v>
      </c>
      <c r="H78" s="10" t="s">
        <v>216</v>
      </c>
      <c r="I78" s="32" t="s">
        <v>222</v>
      </c>
    </row>
    <row r="79" spans="1:9" x14ac:dyDescent="0.35">
      <c r="A79" s="10"/>
      <c r="B79" s="11" t="s">
        <v>213</v>
      </c>
      <c r="C79" s="12"/>
      <c r="D79" s="12"/>
      <c r="E79" s="10"/>
      <c r="F79" s="22">
        <v>12000</v>
      </c>
      <c r="G79" s="22">
        <v>12000</v>
      </c>
      <c r="H79" s="10" t="s">
        <v>10</v>
      </c>
      <c r="I79" s="32"/>
    </row>
    <row r="80" spans="1:9" x14ac:dyDescent="0.35">
      <c r="A80" s="13"/>
      <c r="B80" s="14" t="s">
        <v>212</v>
      </c>
      <c r="C80" s="15"/>
      <c r="D80" s="15"/>
      <c r="E80" s="13"/>
      <c r="F80" s="25"/>
      <c r="G80" s="13"/>
      <c r="H80" s="16">
        <v>46142</v>
      </c>
      <c r="I80" s="33"/>
    </row>
    <row r="81" spans="1:9" x14ac:dyDescent="0.35">
      <c r="A81" s="4"/>
      <c r="C81" s="6"/>
      <c r="D81" s="6"/>
      <c r="E81" s="4"/>
      <c r="F81" s="26"/>
      <c r="G81" s="21"/>
      <c r="H81" s="4"/>
      <c r="I81" s="4"/>
    </row>
    <row r="82" spans="1:9" x14ac:dyDescent="0.35">
      <c r="A82" s="7">
        <v>17</v>
      </c>
      <c r="B82" s="8" t="s">
        <v>204</v>
      </c>
      <c r="C82" s="9">
        <v>15000</v>
      </c>
      <c r="D82" s="9">
        <v>15000</v>
      </c>
      <c r="E82" s="7" t="s">
        <v>8</v>
      </c>
      <c r="F82" s="24" t="s">
        <v>217</v>
      </c>
      <c r="G82" s="24" t="s">
        <v>217</v>
      </c>
      <c r="H82" s="7" t="s">
        <v>9</v>
      </c>
      <c r="I82" s="31" t="s">
        <v>221</v>
      </c>
    </row>
    <row r="83" spans="1:9" x14ac:dyDescent="0.35">
      <c r="A83" s="10"/>
      <c r="B83" s="11" t="s">
        <v>218</v>
      </c>
      <c r="C83" s="12"/>
      <c r="D83" s="12"/>
      <c r="E83" s="10"/>
      <c r="F83" s="22" t="s">
        <v>16</v>
      </c>
      <c r="G83" s="22" t="s">
        <v>17</v>
      </c>
      <c r="H83" s="10" t="s">
        <v>220</v>
      </c>
      <c r="I83" s="32" t="s">
        <v>222</v>
      </c>
    </row>
    <row r="84" spans="1:9" x14ac:dyDescent="0.35">
      <c r="A84" s="10"/>
      <c r="B84" s="11" t="s">
        <v>219</v>
      </c>
      <c r="C84" s="12"/>
      <c r="D84" s="12"/>
      <c r="E84" s="10"/>
      <c r="F84" s="22">
        <v>15000</v>
      </c>
      <c r="G84" s="22">
        <v>15000</v>
      </c>
      <c r="H84" s="10" t="s">
        <v>10</v>
      </c>
      <c r="I84" s="32"/>
    </row>
    <row r="85" spans="1:9" x14ac:dyDescent="0.35">
      <c r="A85" s="13"/>
      <c r="B85" s="14" t="s">
        <v>208</v>
      </c>
      <c r="C85" s="15"/>
      <c r="D85" s="15"/>
      <c r="E85" s="13"/>
      <c r="F85" s="25"/>
      <c r="G85" s="13"/>
      <c r="H85" s="16">
        <v>46142</v>
      </c>
      <c r="I85" s="33"/>
    </row>
    <row r="86" spans="1:9" s="2" customFormat="1" x14ac:dyDescent="0.35">
      <c r="A86" s="38" t="s">
        <v>11</v>
      </c>
      <c r="B86" s="39"/>
      <c r="C86" s="19">
        <f>SUM(C7:C85)</f>
        <v>7079150.1500000004</v>
      </c>
      <c r="D86" s="40"/>
      <c r="E86" s="41"/>
      <c r="F86" s="42"/>
      <c r="G86" s="28">
        <f>+G84+G79+G75+G71+G68+G64+G59+G54+G42+G38+G34+G29+G25+G22+G17+G13+G10</f>
        <v>6981868.04</v>
      </c>
      <c r="H86" s="38"/>
      <c r="I86" s="39"/>
    </row>
    <row r="87" spans="1:9" x14ac:dyDescent="0.35">
      <c r="A87" s="4"/>
      <c r="C87" s="6"/>
      <c r="D87" s="6"/>
      <c r="E87" s="4"/>
      <c r="F87" s="26"/>
      <c r="G87" s="4"/>
      <c r="H87" s="4"/>
      <c r="I87" s="4"/>
    </row>
    <row r="88" spans="1:9" x14ac:dyDescent="0.35">
      <c r="A88" s="4"/>
      <c r="C88" s="6"/>
      <c r="D88" s="6"/>
      <c r="E88" s="4"/>
      <c r="F88" s="26"/>
      <c r="G88" s="21"/>
      <c r="H88" s="4"/>
      <c r="I88" s="4"/>
    </row>
    <row r="89" spans="1:9" x14ac:dyDescent="0.35">
      <c r="A89" s="4"/>
      <c r="C89" s="6"/>
      <c r="E89" s="4"/>
      <c r="F89" s="26"/>
      <c r="G89" s="6"/>
      <c r="H89" s="4"/>
      <c r="I89" s="4"/>
    </row>
    <row r="90" spans="1:9" x14ac:dyDescent="0.35">
      <c r="A90" s="4"/>
      <c r="C90" s="6"/>
      <c r="E90" s="4"/>
      <c r="F90" s="26"/>
      <c r="G90" s="4"/>
      <c r="H90" s="4"/>
      <c r="I90" s="4"/>
    </row>
    <row r="91" spans="1:9" x14ac:dyDescent="0.35">
      <c r="A91" s="4"/>
      <c r="C91" s="6"/>
      <c r="E91" s="4"/>
      <c r="F91" s="26"/>
      <c r="G91" s="4"/>
      <c r="H91" s="4"/>
      <c r="I91" s="4"/>
    </row>
    <row r="92" spans="1:9" x14ac:dyDescent="0.35">
      <c r="A92" s="4"/>
      <c r="C92" s="6"/>
      <c r="E92" s="4"/>
      <c r="F92" s="26"/>
      <c r="G92" s="4"/>
      <c r="H92" s="4"/>
      <c r="I92" s="4"/>
    </row>
    <row r="93" spans="1:9" x14ac:dyDescent="0.35">
      <c r="A93" s="4"/>
      <c r="C93" s="6"/>
      <c r="E93" s="4"/>
      <c r="F93" s="26"/>
      <c r="G93" s="4"/>
      <c r="H93" s="4"/>
      <c r="I93" s="4"/>
    </row>
    <row r="94" spans="1:9" x14ac:dyDescent="0.35">
      <c r="A94" s="4"/>
      <c r="C94" s="6"/>
      <c r="E94" s="4"/>
      <c r="F94" s="26"/>
      <c r="G94" s="4"/>
      <c r="H94" s="4"/>
      <c r="I94" s="4"/>
    </row>
    <row r="95" spans="1:9" x14ac:dyDescent="0.35">
      <c r="A95" s="4"/>
      <c r="C95" s="6"/>
      <c r="E95" s="4"/>
      <c r="F95" s="26"/>
      <c r="G95" s="4"/>
      <c r="H95" s="4"/>
      <c r="I95" s="4"/>
    </row>
    <row r="96" spans="1:9" x14ac:dyDescent="0.35">
      <c r="A96" s="4"/>
      <c r="C96" s="6"/>
      <c r="E96" s="4"/>
      <c r="F96" s="26"/>
      <c r="G96" s="4"/>
      <c r="H96" s="4"/>
      <c r="I96" s="4"/>
    </row>
    <row r="97" spans="1:9" x14ac:dyDescent="0.35">
      <c r="A97" s="4"/>
      <c r="C97" s="6"/>
      <c r="E97" s="4"/>
      <c r="F97" s="26"/>
      <c r="G97" s="4"/>
      <c r="H97" s="4"/>
      <c r="I97" s="4"/>
    </row>
    <row r="98" spans="1:9" x14ac:dyDescent="0.35">
      <c r="A98" s="4"/>
      <c r="C98" s="6"/>
      <c r="E98" s="4"/>
      <c r="F98" s="26"/>
      <c r="G98" s="4"/>
      <c r="H98" s="4"/>
      <c r="I98" s="4"/>
    </row>
    <row r="99" spans="1:9" x14ac:dyDescent="0.35">
      <c r="A99" s="4"/>
      <c r="C99" s="6"/>
      <c r="E99" s="4"/>
      <c r="F99" s="26"/>
      <c r="G99" s="4"/>
      <c r="H99" s="4"/>
      <c r="I99" s="4"/>
    </row>
    <row r="100" spans="1:9" x14ac:dyDescent="0.35">
      <c r="A100" s="4"/>
      <c r="C100" s="6"/>
      <c r="E100" s="4"/>
      <c r="F100" s="26"/>
      <c r="G100" s="4"/>
      <c r="H100" s="4"/>
      <c r="I100" s="4"/>
    </row>
    <row r="101" spans="1:9" x14ac:dyDescent="0.35">
      <c r="A101" s="4"/>
      <c r="C101" s="6"/>
      <c r="E101" s="4"/>
      <c r="F101" s="26"/>
      <c r="G101" s="4"/>
      <c r="H101" s="4"/>
      <c r="I101" s="4"/>
    </row>
    <row r="102" spans="1:9" x14ac:dyDescent="0.35">
      <c r="A102" s="4"/>
      <c r="C102" s="6"/>
      <c r="E102" s="4"/>
      <c r="F102" s="26"/>
      <c r="G102" s="4"/>
      <c r="H102" s="4"/>
      <c r="I102" s="4"/>
    </row>
    <row r="103" spans="1:9" x14ac:dyDescent="0.35">
      <c r="A103" s="4"/>
      <c r="C103" s="6"/>
      <c r="E103" s="4"/>
      <c r="F103" s="26"/>
      <c r="G103" s="4"/>
      <c r="H103" s="4"/>
      <c r="I103" s="4"/>
    </row>
    <row r="104" spans="1:9" x14ac:dyDescent="0.35">
      <c r="A104" s="4"/>
      <c r="C104" s="6"/>
      <c r="E104" s="4"/>
      <c r="F104" s="26"/>
      <c r="G104" s="4"/>
      <c r="H104" s="4"/>
      <c r="I104" s="4"/>
    </row>
    <row r="105" spans="1:9" x14ac:dyDescent="0.35">
      <c r="A105" s="4"/>
      <c r="B105" s="4"/>
      <c r="C105" s="6"/>
      <c r="E105" s="4"/>
      <c r="F105" s="26"/>
      <c r="G105" s="4"/>
      <c r="H105" s="4"/>
      <c r="I105" s="4"/>
    </row>
    <row r="106" spans="1:9" x14ac:dyDescent="0.35">
      <c r="A106" s="4"/>
      <c r="B106" s="4"/>
      <c r="C106" s="6"/>
      <c r="E106" s="4"/>
      <c r="F106" s="26"/>
      <c r="G106" s="4"/>
      <c r="H106" s="4"/>
      <c r="I106" s="4"/>
    </row>
    <row r="107" spans="1:9" x14ac:dyDescent="0.35">
      <c r="A107" s="4"/>
      <c r="B107" s="4"/>
      <c r="C107" s="6"/>
      <c r="E107" s="4"/>
      <c r="F107" s="26"/>
      <c r="G107" s="4"/>
      <c r="H107" s="4"/>
      <c r="I107" s="4"/>
    </row>
    <row r="108" spans="1:9" x14ac:dyDescent="0.35">
      <c r="A108" s="4"/>
      <c r="B108" s="4"/>
      <c r="C108" s="6"/>
      <c r="E108" s="4"/>
      <c r="F108" s="26"/>
      <c r="G108" s="4"/>
      <c r="H108" s="4"/>
      <c r="I108" s="4"/>
    </row>
    <row r="109" spans="1:9" x14ac:dyDescent="0.35">
      <c r="A109" s="4"/>
      <c r="B109" s="4"/>
      <c r="C109" s="6"/>
      <c r="E109" s="4"/>
      <c r="F109" s="26"/>
      <c r="G109" s="4"/>
      <c r="H109" s="4"/>
      <c r="I109" s="4"/>
    </row>
  </sheetData>
  <mergeCells count="7">
    <mergeCell ref="A86:B86"/>
    <mergeCell ref="D86:F86"/>
    <mergeCell ref="H86:I86"/>
    <mergeCell ref="A1:I1"/>
    <mergeCell ref="A2:I2"/>
    <mergeCell ref="A3:I3"/>
    <mergeCell ref="A4:I4"/>
  </mergeCells>
  <printOptions horizontalCentered="1"/>
  <pageMargins left="0" right="0" top="0.55118110236220474" bottom="0.19685039370078741" header="0.31496062992125984" footer="0.31496062992125984"/>
  <pageSetup paperSize="9" scale="80" orientation="landscape" r:id="rId1"/>
  <headerFooter>
    <oddHeader>&amp;R&amp;"TH SarabunPSK,Regular"&amp;14แบบ สขร.1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04DD0-72E3-4133-A8E4-51C9351569AC}">
  <dimension ref="A1:L166"/>
  <sheetViews>
    <sheetView zoomScaleNormal="100" workbookViewId="0">
      <selection activeCell="C6" sqref="C1:D1048576"/>
    </sheetView>
  </sheetViews>
  <sheetFormatPr defaultRowHeight="21" x14ac:dyDescent="0.35"/>
  <cols>
    <col min="1" max="1" width="6" style="1" customWidth="1"/>
    <col min="2" max="2" width="28" style="1" customWidth="1"/>
    <col min="3" max="4" width="14.625" style="5" customWidth="1"/>
    <col min="5" max="5" width="11.25" style="1" customWidth="1"/>
    <col min="6" max="6" width="23" style="27" customWidth="1"/>
    <col min="7" max="7" width="23" style="1" customWidth="1"/>
    <col min="8" max="8" width="22.125" style="1" bestFit="1" customWidth="1"/>
    <col min="9" max="9" width="23.5" style="1" customWidth="1"/>
    <col min="10" max="10" width="9" style="1"/>
    <col min="11" max="11" width="12.875" style="5" customWidth="1"/>
    <col min="12" max="12" width="21.75" style="1" customWidth="1"/>
    <col min="13" max="16384" width="9" style="1"/>
  </cols>
  <sheetData>
    <row r="1" spans="1:12" x14ac:dyDescent="0.35">
      <c r="A1" s="43" t="s">
        <v>20</v>
      </c>
      <c r="B1" s="43"/>
      <c r="C1" s="43"/>
      <c r="D1" s="43"/>
      <c r="E1" s="43"/>
      <c r="F1" s="43"/>
      <c r="G1" s="43"/>
      <c r="H1" s="43"/>
      <c r="I1" s="43"/>
      <c r="K1" s="1"/>
    </row>
    <row r="2" spans="1:12" x14ac:dyDescent="0.35">
      <c r="A2" s="43" t="s">
        <v>0</v>
      </c>
      <c r="B2" s="43"/>
      <c r="C2" s="43"/>
      <c r="D2" s="43"/>
      <c r="E2" s="43"/>
      <c r="F2" s="43"/>
      <c r="G2" s="43"/>
      <c r="H2" s="43"/>
      <c r="I2" s="43"/>
      <c r="K2" s="1"/>
    </row>
    <row r="3" spans="1:12" x14ac:dyDescent="0.35">
      <c r="A3" s="43" t="s">
        <v>21</v>
      </c>
      <c r="B3" s="43"/>
      <c r="C3" s="43"/>
      <c r="D3" s="43"/>
      <c r="E3" s="43"/>
      <c r="F3" s="43"/>
      <c r="G3" s="43"/>
      <c r="H3" s="43"/>
      <c r="I3" s="43"/>
      <c r="K3" s="1"/>
    </row>
    <row r="4" spans="1:12" x14ac:dyDescent="0.35">
      <c r="A4" s="43" t="s">
        <v>12</v>
      </c>
      <c r="B4" s="43"/>
      <c r="C4" s="43"/>
      <c r="D4" s="43"/>
      <c r="E4" s="43"/>
      <c r="F4" s="43"/>
      <c r="G4" s="43"/>
      <c r="H4" s="43"/>
      <c r="I4" s="43"/>
      <c r="K4" s="1"/>
    </row>
    <row r="5" spans="1:12" x14ac:dyDescent="0.35">
      <c r="A5" s="44"/>
      <c r="B5" s="44"/>
      <c r="C5" s="44"/>
      <c r="D5" s="44"/>
      <c r="E5" s="44"/>
      <c r="F5" s="44"/>
      <c r="G5" s="44"/>
      <c r="H5" s="44"/>
      <c r="I5" s="44"/>
      <c r="K5" s="1"/>
    </row>
    <row r="6" spans="1:12" s="3" customFormat="1" ht="42" x14ac:dyDescent="0.35">
      <c r="A6" s="17" t="s">
        <v>2</v>
      </c>
      <c r="B6" s="17" t="s">
        <v>3</v>
      </c>
      <c r="C6" s="18" t="s">
        <v>4</v>
      </c>
      <c r="D6" s="18" t="s">
        <v>5</v>
      </c>
      <c r="E6" s="17" t="s">
        <v>6</v>
      </c>
      <c r="F6" s="23" t="s">
        <v>14</v>
      </c>
      <c r="G6" s="17" t="s">
        <v>15</v>
      </c>
      <c r="H6" s="17" t="s">
        <v>7</v>
      </c>
      <c r="I6" s="17" t="s">
        <v>19</v>
      </c>
      <c r="K6" s="6"/>
      <c r="L6" s="21"/>
    </row>
    <row r="7" spans="1:12" x14ac:dyDescent="0.35">
      <c r="A7" s="7">
        <v>1</v>
      </c>
      <c r="B7" s="8" t="s">
        <v>22</v>
      </c>
      <c r="C7" s="12">
        <v>41552.81</v>
      </c>
      <c r="D7" s="12">
        <v>41552.81</v>
      </c>
      <c r="E7" s="7" t="s">
        <v>8</v>
      </c>
      <c r="F7" s="24" t="s">
        <v>24</v>
      </c>
      <c r="G7" s="24" t="s">
        <v>24</v>
      </c>
      <c r="H7" s="7" t="s">
        <v>13</v>
      </c>
      <c r="I7" s="31" t="s">
        <v>221</v>
      </c>
      <c r="K7" s="6"/>
      <c r="L7" s="21"/>
    </row>
    <row r="8" spans="1:12" x14ac:dyDescent="0.35">
      <c r="A8" s="10"/>
      <c r="B8" s="11" t="s">
        <v>23</v>
      </c>
      <c r="C8" s="12"/>
      <c r="D8" s="12"/>
      <c r="E8" s="10"/>
      <c r="F8" s="22" t="s">
        <v>25</v>
      </c>
      <c r="G8" s="22" t="s">
        <v>25</v>
      </c>
      <c r="H8" s="10" t="s">
        <v>26</v>
      </c>
      <c r="I8" s="32" t="s">
        <v>222</v>
      </c>
      <c r="K8" s="6"/>
      <c r="L8" s="21"/>
    </row>
    <row r="9" spans="1:12" x14ac:dyDescent="0.35">
      <c r="A9" s="10"/>
      <c r="B9" s="11"/>
      <c r="C9" s="12"/>
      <c r="D9" s="12"/>
      <c r="E9" s="10"/>
      <c r="F9" s="12" t="s">
        <v>16</v>
      </c>
      <c r="G9" s="22" t="s">
        <v>18</v>
      </c>
      <c r="H9" s="10" t="s">
        <v>10</v>
      </c>
      <c r="I9" s="32"/>
      <c r="K9" s="6"/>
      <c r="L9" s="21"/>
    </row>
    <row r="10" spans="1:12" x14ac:dyDescent="0.35">
      <c r="A10" s="13"/>
      <c r="B10" s="14"/>
      <c r="C10" s="15"/>
      <c r="D10" s="15"/>
      <c r="E10" s="13"/>
      <c r="F10" s="12">
        <v>41552.81</v>
      </c>
      <c r="G10" s="12">
        <v>41552.81</v>
      </c>
      <c r="H10" s="16">
        <v>46114</v>
      </c>
      <c r="I10" s="33"/>
      <c r="K10" s="6"/>
      <c r="L10" s="21"/>
    </row>
    <row r="11" spans="1:12" x14ac:dyDescent="0.35">
      <c r="A11" s="7">
        <v>2</v>
      </c>
      <c r="B11" s="8" t="s">
        <v>27</v>
      </c>
      <c r="C11" s="12">
        <v>4173</v>
      </c>
      <c r="D11" s="12">
        <v>4173</v>
      </c>
      <c r="E11" s="7" t="s">
        <v>8</v>
      </c>
      <c r="F11" s="24" t="s">
        <v>29</v>
      </c>
      <c r="G11" s="24" t="s">
        <v>29</v>
      </c>
      <c r="H11" s="7" t="s">
        <v>13</v>
      </c>
      <c r="I11" s="31" t="s">
        <v>221</v>
      </c>
      <c r="K11" s="6"/>
      <c r="L11" s="21"/>
    </row>
    <row r="12" spans="1:12" x14ac:dyDescent="0.35">
      <c r="A12" s="10"/>
      <c r="B12" s="11" t="s">
        <v>28</v>
      </c>
      <c r="C12" s="12"/>
      <c r="D12" s="12"/>
      <c r="E12" s="10"/>
      <c r="F12" s="22" t="s">
        <v>16</v>
      </c>
      <c r="G12" s="22" t="s">
        <v>18</v>
      </c>
      <c r="H12" s="10" t="s">
        <v>30</v>
      </c>
      <c r="I12" s="32" t="s">
        <v>222</v>
      </c>
      <c r="K12" s="6"/>
      <c r="L12" s="21"/>
    </row>
    <row r="13" spans="1:12" x14ac:dyDescent="0.35">
      <c r="A13" s="10"/>
      <c r="B13" s="11"/>
      <c r="C13" s="12"/>
      <c r="D13" s="12"/>
      <c r="E13" s="10"/>
      <c r="F13" s="12">
        <v>4173</v>
      </c>
      <c r="G13" s="12">
        <v>4173</v>
      </c>
      <c r="H13" s="10" t="s">
        <v>10</v>
      </c>
      <c r="I13" s="32"/>
      <c r="K13" s="6"/>
      <c r="L13" s="21"/>
    </row>
    <row r="14" spans="1:12" x14ac:dyDescent="0.35">
      <c r="A14" s="10"/>
      <c r="B14" s="11"/>
      <c r="C14" s="15"/>
      <c r="D14" s="15"/>
      <c r="E14" s="13"/>
      <c r="F14" s="25"/>
      <c r="G14" s="13"/>
      <c r="H14" s="16">
        <v>46115</v>
      </c>
      <c r="I14" s="33"/>
      <c r="K14" s="6"/>
      <c r="L14" s="21"/>
    </row>
    <row r="15" spans="1:12" x14ac:dyDescent="0.35">
      <c r="A15" s="7">
        <v>3</v>
      </c>
      <c r="B15" s="8" t="s">
        <v>45</v>
      </c>
      <c r="C15" s="12">
        <v>2621.5</v>
      </c>
      <c r="D15" s="12">
        <v>2621.5</v>
      </c>
      <c r="E15" s="7" t="s">
        <v>8</v>
      </c>
      <c r="F15" s="24" t="s">
        <v>42</v>
      </c>
      <c r="G15" s="24" t="s">
        <v>42</v>
      </c>
      <c r="H15" s="7" t="s">
        <v>13</v>
      </c>
      <c r="I15" s="31" t="s">
        <v>221</v>
      </c>
      <c r="K15" s="6"/>
      <c r="L15" s="21"/>
    </row>
    <row r="16" spans="1:12" x14ac:dyDescent="0.35">
      <c r="A16" s="10"/>
      <c r="B16" s="11" t="s">
        <v>46</v>
      </c>
      <c r="C16" s="12"/>
      <c r="D16" s="12"/>
      <c r="E16" s="10"/>
      <c r="F16" s="22" t="s">
        <v>43</v>
      </c>
      <c r="G16" s="22" t="s">
        <v>43</v>
      </c>
      <c r="H16" s="10" t="s">
        <v>44</v>
      </c>
      <c r="I16" s="32" t="s">
        <v>222</v>
      </c>
      <c r="K16" s="6"/>
      <c r="L16" s="21"/>
    </row>
    <row r="17" spans="1:12" x14ac:dyDescent="0.35">
      <c r="A17" s="10"/>
      <c r="B17" s="11" t="s">
        <v>47</v>
      </c>
      <c r="C17" s="12"/>
      <c r="D17" s="12"/>
      <c r="E17" s="10"/>
      <c r="F17" s="22" t="s">
        <v>16</v>
      </c>
      <c r="G17" s="12" t="s">
        <v>18</v>
      </c>
      <c r="H17" s="10" t="s">
        <v>10</v>
      </c>
      <c r="I17" s="32"/>
      <c r="K17" s="6"/>
      <c r="L17" s="21"/>
    </row>
    <row r="18" spans="1:12" x14ac:dyDescent="0.35">
      <c r="A18" s="13"/>
      <c r="B18" s="14"/>
      <c r="C18" s="15"/>
      <c r="D18" s="15"/>
      <c r="E18" s="13"/>
      <c r="F18" s="12">
        <v>2621.5</v>
      </c>
      <c r="G18" s="12">
        <v>2621.5</v>
      </c>
      <c r="H18" s="16">
        <v>46119</v>
      </c>
      <c r="I18" s="33"/>
      <c r="K18" s="6"/>
      <c r="L18" s="21"/>
    </row>
    <row r="19" spans="1:12" x14ac:dyDescent="0.35">
      <c r="A19" s="7">
        <v>4</v>
      </c>
      <c r="B19" s="8" t="s">
        <v>49</v>
      </c>
      <c r="C19" s="12">
        <v>5476000</v>
      </c>
      <c r="D19" s="12">
        <v>5476000</v>
      </c>
      <c r="E19" s="7" t="s">
        <v>58</v>
      </c>
      <c r="F19" s="24" t="s">
        <v>48</v>
      </c>
      <c r="G19" s="24" t="s">
        <v>48</v>
      </c>
      <c r="H19" s="7" t="s">
        <v>59</v>
      </c>
      <c r="I19" s="31" t="s">
        <v>223</v>
      </c>
      <c r="K19" s="6"/>
      <c r="L19" s="21"/>
    </row>
    <row r="20" spans="1:12" x14ac:dyDescent="0.35">
      <c r="A20" s="10"/>
      <c r="B20" s="11" t="s">
        <v>50</v>
      </c>
      <c r="C20" s="12"/>
      <c r="D20" s="12"/>
      <c r="E20" s="10" t="s">
        <v>57</v>
      </c>
      <c r="F20" s="22" t="s">
        <v>16</v>
      </c>
      <c r="G20" s="22" t="s">
        <v>18</v>
      </c>
      <c r="H20" s="35" t="s">
        <v>60</v>
      </c>
      <c r="I20" s="32" t="s">
        <v>222</v>
      </c>
      <c r="K20" s="6"/>
      <c r="L20" s="21"/>
    </row>
    <row r="21" spans="1:12" x14ac:dyDescent="0.35">
      <c r="A21" s="10"/>
      <c r="B21" s="11" t="s">
        <v>51</v>
      </c>
      <c r="C21" s="12"/>
      <c r="D21" s="12"/>
      <c r="E21" s="10" t="s">
        <v>56</v>
      </c>
      <c r="F21" s="12">
        <v>5476000</v>
      </c>
      <c r="G21" s="12">
        <v>5476000</v>
      </c>
      <c r="H21" s="10" t="s">
        <v>10</v>
      </c>
      <c r="I21" s="32" t="s">
        <v>224</v>
      </c>
      <c r="K21" s="6"/>
      <c r="L21" s="21"/>
    </row>
    <row r="22" spans="1:12" x14ac:dyDescent="0.35">
      <c r="A22" s="10"/>
      <c r="B22" s="11" t="s">
        <v>52</v>
      </c>
      <c r="C22" s="12"/>
      <c r="D22" s="12"/>
      <c r="E22" s="10"/>
      <c r="F22" s="12"/>
      <c r="G22" s="12"/>
      <c r="H22" s="34">
        <v>46120</v>
      </c>
      <c r="I22" s="32" t="s">
        <v>225</v>
      </c>
      <c r="K22" s="6"/>
      <c r="L22" s="21"/>
    </row>
    <row r="23" spans="1:12" x14ac:dyDescent="0.35">
      <c r="A23" s="10"/>
      <c r="B23" s="11" t="s">
        <v>53</v>
      </c>
      <c r="C23" s="12"/>
      <c r="D23" s="12"/>
      <c r="E23" s="10"/>
      <c r="F23" s="12"/>
      <c r="G23" s="12"/>
      <c r="H23" s="10"/>
      <c r="I23" s="32" t="s">
        <v>226</v>
      </c>
      <c r="K23" s="6"/>
      <c r="L23" s="21"/>
    </row>
    <row r="24" spans="1:12" x14ac:dyDescent="0.35">
      <c r="A24" s="10"/>
      <c r="B24" s="11" t="s">
        <v>54</v>
      </c>
      <c r="C24" s="12"/>
      <c r="D24" s="12"/>
      <c r="E24" s="10"/>
      <c r="F24" s="12"/>
      <c r="G24" s="12"/>
      <c r="H24" s="10"/>
      <c r="I24" s="32" t="s">
        <v>224</v>
      </c>
      <c r="K24" s="6"/>
      <c r="L24" s="21"/>
    </row>
    <row r="25" spans="1:12" x14ac:dyDescent="0.35">
      <c r="A25" s="10"/>
      <c r="B25" s="11" t="s">
        <v>55</v>
      </c>
      <c r="C25" s="12"/>
      <c r="D25" s="12"/>
      <c r="E25" s="10"/>
      <c r="F25" s="12"/>
      <c r="G25" s="12"/>
      <c r="H25" s="10"/>
      <c r="I25" s="32" t="s">
        <v>227</v>
      </c>
      <c r="K25" s="6"/>
      <c r="L25" s="21"/>
    </row>
    <row r="26" spans="1:12" x14ac:dyDescent="0.35">
      <c r="A26" s="10"/>
      <c r="B26" s="11" t="s">
        <v>56</v>
      </c>
      <c r="C26" s="12"/>
      <c r="D26" s="12"/>
      <c r="E26" s="10"/>
      <c r="F26" s="12"/>
      <c r="G26" s="12"/>
      <c r="H26" s="10"/>
      <c r="I26" s="32" t="s">
        <v>228</v>
      </c>
      <c r="K26" s="6"/>
      <c r="L26" s="21"/>
    </row>
    <row r="27" spans="1:12" x14ac:dyDescent="0.35">
      <c r="A27" s="10"/>
      <c r="B27" s="11"/>
      <c r="C27" s="12"/>
      <c r="D27" s="12"/>
      <c r="E27" s="10"/>
      <c r="F27" s="12"/>
      <c r="G27" s="12"/>
      <c r="H27" s="10"/>
      <c r="I27" s="32" t="s">
        <v>229</v>
      </c>
      <c r="K27" s="6"/>
      <c r="L27" s="21"/>
    </row>
    <row r="28" spans="1:12" x14ac:dyDescent="0.35">
      <c r="A28" s="13"/>
      <c r="B28" s="14"/>
      <c r="C28" s="15"/>
      <c r="D28" s="15"/>
      <c r="E28" s="13"/>
      <c r="F28" s="25"/>
      <c r="G28" s="13"/>
      <c r="H28" s="16"/>
      <c r="I28" s="29"/>
      <c r="K28" s="6"/>
      <c r="L28" s="21"/>
    </row>
    <row r="29" spans="1:12" x14ac:dyDescent="0.35">
      <c r="A29" s="4"/>
      <c r="C29" s="6"/>
      <c r="D29" s="21"/>
      <c r="E29" s="4"/>
      <c r="F29" s="26"/>
      <c r="G29" s="21"/>
      <c r="H29" s="4"/>
      <c r="K29" s="6"/>
      <c r="L29" s="21"/>
    </row>
    <row r="30" spans="1:12" x14ac:dyDescent="0.35">
      <c r="A30" s="4"/>
      <c r="C30" s="6"/>
      <c r="D30" s="21"/>
      <c r="E30" s="4"/>
      <c r="F30" s="26"/>
      <c r="G30" s="21"/>
      <c r="H30" s="4"/>
      <c r="K30" s="6"/>
      <c r="L30" s="21"/>
    </row>
    <row r="31" spans="1:12" x14ac:dyDescent="0.35">
      <c r="A31" s="7">
        <v>5</v>
      </c>
      <c r="B31" s="8" t="s">
        <v>63</v>
      </c>
      <c r="C31" s="9">
        <v>98418.6</v>
      </c>
      <c r="D31" s="9">
        <v>98418.6</v>
      </c>
      <c r="E31" s="7" t="s">
        <v>8</v>
      </c>
      <c r="F31" s="24" t="s">
        <v>61</v>
      </c>
      <c r="G31" s="24" t="s">
        <v>61</v>
      </c>
      <c r="H31" s="7" t="s">
        <v>13</v>
      </c>
      <c r="I31" s="31" t="s">
        <v>221</v>
      </c>
      <c r="K31" s="6"/>
      <c r="L31" s="21"/>
    </row>
    <row r="32" spans="1:12" x14ac:dyDescent="0.35">
      <c r="A32" s="10"/>
      <c r="B32" s="11" t="s">
        <v>64</v>
      </c>
      <c r="C32" s="12"/>
      <c r="D32" s="12"/>
      <c r="E32" s="10"/>
      <c r="F32" s="22" t="s">
        <v>16</v>
      </c>
      <c r="G32" s="22" t="s">
        <v>18</v>
      </c>
      <c r="H32" s="10" t="s">
        <v>65</v>
      </c>
      <c r="I32" s="32" t="s">
        <v>222</v>
      </c>
      <c r="K32" s="6"/>
      <c r="L32" s="21"/>
    </row>
    <row r="33" spans="1:12" x14ac:dyDescent="0.35">
      <c r="A33" s="10"/>
      <c r="B33" s="11"/>
      <c r="C33" s="12"/>
      <c r="D33" s="12"/>
      <c r="E33" s="10"/>
      <c r="F33" s="12">
        <v>98418.6</v>
      </c>
      <c r="G33" s="12">
        <v>98418.6</v>
      </c>
      <c r="H33" s="10" t="s">
        <v>10</v>
      </c>
      <c r="I33" s="32"/>
      <c r="K33" s="6"/>
      <c r="L33" s="21"/>
    </row>
    <row r="34" spans="1:12" x14ac:dyDescent="0.35">
      <c r="A34" s="13"/>
      <c r="B34" s="14"/>
      <c r="C34" s="15"/>
      <c r="D34" s="15"/>
      <c r="E34" s="13"/>
      <c r="F34" s="25"/>
      <c r="G34" s="13"/>
      <c r="H34" s="16">
        <v>46128</v>
      </c>
      <c r="I34" s="33"/>
      <c r="K34" s="6"/>
      <c r="L34" s="21"/>
    </row>
    <row r="35" spans="1:12" x14ac:dyDescent="0.35">
      <c r="A35" s="7">
        <v>6</v>
      </c>
      <c r="B35" s="8" t="s">
        <v>45</v>
      </c>
      <c r="C35" s="12">
        <v>3263.5</v>
      </c>
      <c r="D35" s="12">
        <v>3263.5</v>
      </c>
      <c r="E35" s="7" t="s">
        <v>8</v>
      </c>
      <c r="F35" s="24" t="s">
        <v>42</v>
      </c>
      <c r="G35" s="24" t="s">
        <v>42</v>
      </c>
      <c r="H35" s="7" t="s">
        <v>13</v>
      </c>
      <c r="I35" s="31" t="s">
        <v>221</v>
      </c>
      <c r="K35" s="6"/>
      <c r="L35" s="21"/>
    </row>
    <row r="36" spans="1:12" x14ac:dyDescent="0.35">
      <c r="A36" s="10"/>
      <c r="B36" s="11" t="s">
        <v>66</v>
      </c>
      <c r="C36" s="12"/>
      <c r="D36" s="12"/>
      <c r="E36" s="10"/>
      <c r="F36" s="22" t="s">
        <v>43</v>
      </c>
      <c r="G36" s="22" t="s">
        <v>43</v>
      </c>
      <c r="H36" s="10" t="s">
        <v>68</v>
      </c>
      <c r="I36" s="32" t="s">
        <v>222</v>
      </c>
      <c r="K36" s="6"/>
      <c r="L36" s="21"/>
    </row>
    <row r="37" spans="1:12" x14ac:dyDescent="0.35">
      <c r="A37" s="10"/>
      <c r="B37" s="11" t="s">
        <v>67</v>
      </c>
      <c r="C37" s="12"/>
      <c r="D37" s="12"/>
      <c r="E37" s="10"/>
      <c r="F37" s="22" t="s">
        <v>16</v>
      </c>
      <c r="G37" s="12" t="s">
        <v>18</v>
      </c>
      <c r="H37" s="10" t="s">
        <v>10</v>
      </c>
      <c r="I37" s="32"/>
      <c r="K37" s="6"/>
      <c r="L37" s="21"/>
    </row>
    <row r="38" spans="1:12" x14ac:dyDescent="0.35">
      <c r="A38" s="13"/>
      <c r="B38" s="14"/>
      <c r="C38" s="15"/>
      <c r="D38" s="15"/>
      <c r="E38" s="13"/>
      <c r="F38" s="12">
        <v>3263.5</v>
      </c>
      <c r="G38" s="12">
        <v>3263.5</v>
      </c>
      <c r="H38" s="16">
        <v>46132</v>
      </c>
      <c r="I38" s="33"/>
      <c r="K38" s="6"/>
      <c r="L38" s="21"/>
    </row>
    <row r="39" spans="1:12" x14ac:dyDescent="0.35">
      <c r="A39" s="7">
        <v>7</v>
      </c>
      <c r="B39" s="8" t="s">
        <v>27</v>
      </c>
      <c r="C39" s="12">
        <v>13107.5</v>
      </c>
      <c r="D39" s="12">
        <v>13107.5</v>
      </c>
      <c r="E39" s="7" t="s">
        <v>8</v>
      </c>
      <c r="F39" s="24" t="s">
        <v>82</v>
      </c>
      <c r="G39" s="24" t="s">
        <v>82</v>
      </c>
      <c r="H39" s="7" t="s">
        <v>13</v>
      </c>
      <c r="I39" s="31" t="s">
        <v>221</v>
      </c>
      <c r="K39" s="6"/>
      <c r="L39" s="21"/>
    </row>
    <row r="40" spans="1:12" x14ac:dyDescent="0.35">
      <c r="A40" s="10"/>
      <c r="B40" s="11" t="s">
        <v>81</v>
      </c>
      <c r="C40" s="12"/>
      <c r="D40" s="12"/>
      <c r="E40" s="10"/>
      <c r="F40" s="22" t="s">
        <v>16</v>
      </c>
      <c r="G40" s="22" t="s">
        <v>18</v>
      </c>
      <c r="H40" s="10" t="s">
        <v>83</v>
      </c>
      <c r="I40" s="32" t="s">
        <v>222</v>
      </c>
      <c r="K40" s="6"/>
      <c r="L40" s="21"/>
    </row>
    <row r="41" spans="1:12" x14ac:dyDescent="0.35">
      <c r="A41" s="10"/>
      <c r="B41" s="11"/>
      <c r="C41" s="12"/>
      <c r="D41" s="12"/>
      <c r="E41" s="10"/>
      <c r="F41" s="12">
        <v>13107.5</v>
      </c>
      <c r="G41" s="12">
        <v>13107.5</v>
      </c>
      <c r="H41" s="10" t="s">
        <v>10</v>
      </c>
      <c r="I41" s="32"/>
      <c r="K41" s="6"/>
      <c r="L41" s="21"/>
    </row>
    <row r="42" spans="1:12" x14ac:dyDescent="0.35">
      <c r="A42" s="13"/>
      <c r="B42" s="14"/>
      <c r="C42" s="15"/>
      <c r="D42" s="15"/>
      <c r="E42" s="13"/>
      <c r="F42" s="25"/>
      <c r="G42" s="13"/>
      <c r="H42" s="16">
        <v>46133</v>
      </c>
      <c r="I42" s="33"/>
      <c r="K42" s="6"/>
      <c r="L42" s="21"/>
    </row>
    <row r="43" spans="1:12" x14ac:dyDescent="0.35">
      <c r="A43" s="7">
        <v>8</v>
      </c>
      <c r="B43" s="8" t="s">
        <v>84</v>
      </c>
      <c r="C43" s="9">
        <v>483212</v>
      </c>
      <c r="D43" s="9">
        <v>483212</v>
      </c>
      <c r="E43" s="7" t="s">
        <v>8</v>
      </c>
      <c r="F43" s="24" t="s">
        <v>87</v>
      </c>
      <c r="G43" s="24" t="s">
        <v>87</v>
      </c>
      <c r="H43" s="7" t="s">
        <v>13</v>
      </c>
      <c r="I43" s="31" t="s">
        <v>221</v>
      </c>
      <c r="K43" s="6"/>
      <c r="L43" s="21"/>
    </row>
    <row r="44" spans="1:12" x14ac:dyDescent="0.35">
      <c r="A44" s="10"/>
      <c r="B44" s="11" t="s">
        <v>85</v>
      </c>
      <c r="C44" s="12"/>
      <c r="D44" s="12"/>
      <c r="E44" s="10"/>
      <c r="F44" s="22" t="s">
        <v>16</v>
      </c>
      <c r="G44" s="22" t="s">
        <v>18</v>
      </c>
      <c r="H44" s="10" t="s">
        <v>88</v>
      </c>
      <c r="I44" s="32" t="s">
        <v>222</v>
      </c>
      <c r="K44" s="6"/>
      <c r="L44" s="21"/>
    </row>
    <row r="45" spans="1:12" x14ac:dyDescent="0.35">
      <c r="A45" s="10"/>
      <c r="B45" s="11" t="s">
        <v>86</v>
      </c>
      <c r="C45" s="12"/>
      <c r="D45" s="12"/>
      <c r="E45" s="10"/>
      <c r="F45" s="12">
        <v>483212</v>
      </c>
      <c r="G45" s="12">
        <v>483212</v>
      </c>
      <c r="H45" s="10" t="s">
        <v>10</v>
      </c>
      <c r="I45" s="32"/>
      <c r="K45" s="6"/>
      <c r="L45" s="21"/>
    </row>
    <row r="46" spans="1:12" x14ac:dyDescent="0.35">
      <c r="A46" s="13"/>
      <c r="B46" s="14"/>
      <c r="C46" s="15"/>
      <c r="D46" s="15"/>
      <c r="E46" s="13"/>
      <c r="F46" s="25"/>
      <c r="G46" s="13"/>
      <c r="H46" s="16">
        <v>46135</v>
      </c>
      <c r="I46" s="33"/>
      <c r="K46" s="6"/>
      <c r="L46" s="21"/>
    </row>
    <row r="47" spans="1:12" x14ac:dyDescent="0.35">
      <c r="A47" s="7">
        <v>9</v>
      </c>
      <c r="B47" s="8" t="s">
        <v>95</v>
      </c>
      <c r="C47" s="9">
        <v>272850</v>
      </c>
      <c r="D47" s="9">
        <v>272850</v>
      </c>
      <c r="E47" s="7" t="s">
        <v>8</v>
      </c>
      <c r="F47" s="24" t="s">
        <v>87</v>
      </c>
      <c r="G47" s="24" t="s">
        <v>87</v>
      </c>
      <c r="H47" s="7" t="s">
        <v>13</v>
      </c>
      <c r="I47" s="31" t="s">
        <v>221</v>
      </c>
      <c r="K47" s="6"/>
      <c r="L47" s="21"/>
    </row>
    <row r="48" spans="1:12" x14ac:dyDescent="0.35">
      <c r="A48" s="10"/>
      <c r="B48" s="11" t="s">
        <v>96</v>
      </c>
      <c r="C48" s="12"/>
      <c r="D48" s="12"/>
      <c r="E48" s="10"/>
      <c r="F48" s="22" t="s">
        <v>16</v>
      </c>
      <c r="G48" s="22" t="s">
        <v>18</v>
      </c>
      <c r="H48" s="10" t="s">
        <v>99</v>
      </c>
      <c r="I48" s="32" t="s">
        <v>222</v>
      </c>
      <c r="K48" s="6"/>
      <c r="L48" s="21"/>
    </row>
    <row r="49" spans="1:12" x14ac:dyDescent="0.35">
      <c r="A49" s="10"/>
      <c r="B49" s="11" t="s">
        <v>98</v>
      </c>
      <c r="C49" s="12"/>
      <c r="D49" s="12"/>
      <c r="E49" s="10"/>
      <c r="F49" s="12">
        <v>272850</v>
      </c>
      <c r="G49" s="12">
        <v>272850</v>
      </c>
      <c r="H49" s="10" t="s">
        <v>10</v>
      </c>
      <c r="I49" s="32"/>
      <c r="K49" s="6"/>
      <c r="L49" s="21"/>
    </row>
    <row r="50" spans="1:12" x14ac:dyDescent="0.35">
      <c r="A50" s="13"/>
      <c r="B50" s="14" t="s">
        <v>97</v>
      </c>
      <c r="C50" s="15"/>
      <c r="D50" s="15"/>
      <c r="E50" s="13"/>
      <c r="F50" s="25"/>
      <c r="G50" s="13"/>
      <c r="H50" s="16">
        <v>46136</v>
      </c>
      <c r="I50" s="33"/>
      <c r="K50" s="6"/>
      <c r="L50" s="21"/>
    </row>
    <row r="51" spans="1:12" x14ac:dyDescent="0.35">
      <c r="A51" s="7">
        <v>10</v>
      </c>
      <c r="B51" s="8" t="s">
        <v>103</v>
      </c>
      <c r="C51" s="9">
        <v>49755</v>
      </c>
      <c r="D51" s="9">
        <v>49755</v>
      </c>
      <c r="E51" s="7" t="s">
        <v>8</v>
      </c>
      <c r="F51" s="24" t="s">
        <v>100</v>
      </c>
      <c r="G51" s="24" t="s">
        <v>100</v>
      </c>
      <c r="H51" s="7" t="s">
        <v>13</v>
      </c>
      <c r="I51" s="31" t="s">
        <v>221</v>
      </c>
      <c r="K51" s="6"/>
      <c r="L51" s="21"/>
    </row>
    <row r="52" spans="1:12" x14ac:dyDescent="0.35">
      <c r="A52" s="10"/>
      <c r="B52" s="11" t="s">
        <v>104</v>
      </c>
      <c r="C52" s="12"/>
      <c r="D52" s="12"/>
      <c r="E52" s="10"/>
      <c r="F52" s="22" t="s">
        <v>101</v>
      </c>
      <c r="G52" s="22" t="s">
        <v>101</v>
      </c>
      <c r="H52" s="10" t="s">
        <v>102</v>
      </c>
      <c r="I52" s="32" t="s">
        <v>222</v>
      </c>
      <c r="K52" s="6"/>
      <c r="L52" s="21"/>
    </row>
    <row r="53" spans="1:12" x14ac:dyDescent="0.35">
      <c r="A53" s="10"/>
      <c r="B53" s="11"/>
      <c r="C53" s="12"/>
      <c r="D53" s="12"/>
      <c r="E53" s="10"/>
      <c r="F53" s="22" t="s">
        <v>16</v>
      </c>
      <c r="G53" s="22" t="s">
        <v>18</v>
      </c>
      <c r="H53" s="10" t="s">
        <v>10</v>
      </c>
      <c r="I53" s="32"/>
      <c r="K53" s="6"/>
      <c r="L53" s="21"/>
    </row>
    <row r="54" spans="1:12" x14ac:dyDescent="0.35">
      <c r="A54" s="13"/>
      <c r="B54" s="14"/>
      <c r="C54" s="15"/>
      <c r="D54" s="15"/>
      <c r="E54" s="13"/>
      <c r="F54" s="15">
        <v>49755</v>
      </c>
      <c r="G54" s="15">
        <v>49755</v>
      </c>
      <c r="H54" s="16">
        <v>46136</v>
      </c>
      <c r="I54" s="33"/>
      <c r="K54" s="6"/>
      <c r="L54" s="21"/>
    </row>
    <row r="55" spans="1:12" x14ac:dyDescent="0.35">
      <c r="A55" s="7">
        <v>11</v>
      </c>
      <c r="B55" s="8" t="s">
        <v>27</v>
      </c>
      <c r="C55" s="9">
        <v>5938.5</v>
      </c>
      <c r="D55" s="9">
        <v>5938.5</v>
      </c>
      <c r="E55" s="7" t="s">
        <v>8</v>
      </c>
      <c r="F55" s="24" t="s">
        <v>82</v>
      </c>
      <c r="G55" s="24" t="s">
        <v>82</v>
      </c>
      <c r="H55" s="7" t="s">
        <v>13</v>
      </c>
      <c r="I55" s="31" t="s">
        <v>221</v>
      </c>
      <c r="K55" s="6"/>
      <c r="L55" s="21"/>
    </row>
    <row r="56" spans="1:12" x14ac:dyDescent="0.35">
      <c r="A56" s="10"/>
      <c r="B56" s="11" t="s">
        <v>28</v>
      </c>
      <c r="C56" s="12"/>
      <c r="D56" s="12"/>
      <c r="E56" s="10"/>
      <c r="F56" s="22" t="s">
        <v>16</v>
      </c>
      <c r="G56" s="22" t="s">
        <v>18</v>
      </c>
      <c r="H56" s="10" t="s">
        <v>105</v>
      </c>
      <c r="I56" s="32" t="s">
        <v>222</v>
      </c>
      <c r="K56" s="6"/>
      <c r="L56" s="21"/>
    </row>
    <row r="57" spans="1:12" x14ac:dyDescent="0.35">
      <c r="A57" s="10"/>
      <c r="B57" s="11"/>
      <c r="C57" s="12"/>
      <c r="D57" s="12"/>
      <c r="E57" s="10"/>
      <c r="F57" s="12">
        <v>5938.5</v>
      </c>
      <c r="G57" s="12">
        <v>5938.5</v>
      </c>
      <c r="H57" s="10" t="s">
        <v>10</v>
      </c>
      <c r="I57" s="32"/>
      <c r="K57" s="6"/>
      <c r="L57" s="21"/>
    </row>
    <row r="58" spans="1:12" x14ac:dyDescent="0.35">
      <c r="A58" s="13"/>
      <c r="B58" s="14"/>
      <c r="C58" s="15"/>
      <c r="D58" s="15"/>
      <c r="E58" s="13"/>
      <c r="F58" s="25"/>
      <c r="G58" s="13"/>
      <c r="H58" s="16">
        <v>46139</v>
      </c>
      <c r="I58" s="33"/>
      <c r="K58" s="6"/>
      <c r="L58" s="21"/>
    </row>
    <row r="59" spans="1:12" x14ac:dyDescent="0.35">
      <c r="A59" s="7">
        <v>12</v>
      </c>
      <c r="B59" s="8" t="s">
        <v>106</v>
      </c>
      <c r="C59" s="9">
        <v>10770</v>
      </c>
      <c r="D59" s="9">
        <v>10770</v>
      </c>
      <c r="E59" s="7" t="s">
        <v>8</v>
      </c>
      <c r="F59" s="24" t="s">
        <v>108</v>
      </c>
      <c r="G59" s="24" t="s">
        <v>108</v>
      </c>
      <c r="H59" s="7" t="s">
        <v>13</v>
      </c>
      <c r="I59" s="31" t="s">
        <v>221</v>
      </c>
      <c r="K59" s="6"/>
      <c r="L59" s="21"/>
    </row>
    <row r="60" spans="1:12" x14ac:dyDescent="0.35">
      <c r="A60" s="10"/>
      <c r="B60" s="11" t="s">
        <v>107</v>
      </c>
      <c r="C60" s="12"/>
      <c r="D60" s="12"/>
      <c r="E60" s="10"/>
      <c r="F60" s="22" t="s">
        <v>16</v>
      </c>
      <c r="G60" s="22" t="s">
        <v>18</v>
      </c>
      <c r="H60" s="10" t="s">
        <v>109</v>
      </c>
      <c r="I60" s="32" t="s">
        <v>222</v>
      </c>
      <c r="K60" s="6"/>
      <c r="L60" s="21"/>
    </row>
    <row r="61" spans="1:12" x14ac:dyDescent="0.35">
      <c r="A61" s="10"/>
      <c r="B61" s="11"/>
      <c r="C61" s="12"/>
      <c r="D61" s="12"/>
      <c r="E61" s="10"/>
      <c r="F61" s="12">
        <v>10770</v>
      </c>
      <c r="G61" s="12">
        <v>10770</v>
      </c>
      <c r="H61" s="10" t="s">
        <v>10</v>
      </c>
      <c r="I61" s="32"/>
      <c r="K61" s="6"/>
      <c r="L61" s="21"/>
    </row>
    <row r="62" spans="1:12" x14ac:dyDescent="0.35">
      <c r="A62" s="13"/>
      <c r="B62" s="14"/>
      <c r="C62" s="15"/>
      <c r="D62" s="15"/>
      <c r="E62" s="13"/>
      <c r="F62" s="25"/>
      <c r="G62" s="13"/>
      <c r="H62" s="16">
        <v>46139</v>
      </c>
      <c r="I62" s="33"/>
      <c r="K62" s="6"/>
      <c r="L62" s="21"/>
    </row>
    <row r="63" spans="1:12" x14ac:dyDescent="0.35">
      <c r="A63" s="7">
        <v>13</v>
      </c>
      <c r="B63" s="8" t="s">
        <v>110</v>
      </c>
      <c r="C63" s="9">
        <v>16692</v>
      </c>
      <c r="D63" s="9">
        <v>16692</v>
      </c>
      <c r="E63" s="7" t="s">
        <v>8</v>
      </c>
      <c r="F63" s="24" t="s">
        <v>29</v>
      </c>
      <c r="G63" s="24" t="s">
        <v>29</v>
      </c>
      <c r="H63" s="7" t="s">
        <v>13</v>
      </c>
      <c r="I63" s="31" t="s">
        <v>221</v>
      </c>
      <c r="K63" s="6"/>
      <c r="L63" s="21"/>
    </row>
    <row r="64" spans="1:12" x14ac:dyDescent="0.35">
      <c r="A64" s="10"/>
      <c r="B64" s="11" t="s">
        <v>28</v>
      </c>
      <c r="C64" s="12"/>
      <c r="D64" s="12"/>
      <c r="E64" s="10"/>
      <c r="F64" s="22" t="s">
        <v>16</v>
      </c>
      <c r="G64" s="22" t="s">
        <v>18</v>
      </c>
      <c r="H64" s="10" t="s">
        <v>111</v>
      </c>
      <c r="I64" s="32" t="s">
        <v>222</v>
      </c>
      <c r="K64" s="6"/>
      <c r="L64" s="21"/>
    </row>
    <row r="65" spans="1:12" x14ac:dyDescent="0.35">
      <c r="A65" s="10"/>
      <c r="B65" s="11"/>
      <c r="C65" s="12"/>
      <c r="D65" s="12"/>
      <c r="E65" s="10"/>
      <c r="F65" s="12">
        <v>16692</v>
      </c>
      <c r="G65" s="12">
        <v>16692</v>
      </c>
      <c r="H65" s="10" t="s">
        <v>10</v>
      </c>
      <c r="I65" s="32"/>
      <c r="K65" s="6"/>
      <c r="L65" s="21"/>
    </row>
    <row r="66" spans="1:12" x14ac:dyDescent="0.35">
      <c r="A66" s="13"/>
      <c r="B66" s="14"/>
      <c r="C66" s="15"/>
      <c r="D66" s="15"/>
      <c r="E66" s="13"/>
      <c r="F66" s="25"/>
      <c r="G66" s="13"/>
      <c r="H66" s="16">
        <v>46139</v>
      </c>
      <c r="I66" s="33"/>
      <c r="K66" s="6"/>
      <c r="L66" s="21"/>
    </row>
    <row r="67" spans="1:12" x14ac:dyDescent="0.35">
      <c r="A67" s="7">
        <v>14</v>
      </c>
      <c r="B67" s="8" t="s">
        <v>27</v>
      </c>
      <c r="C67" s="9">
        <v>24931</v>
      </c>
      <c r="D67" s="9">
        <v>24931</v>
      </c>
      <c r="E67" s="7" t="s">
        <v>8</v>
      </c>
      <c r="F67" s="24" t="s">
        <v>87</v>
      </c>
      <c r="G67" s="24" t="s">
        <v>87</v>
      </c>
      <c r="H67" s="7" t="s">
        <v>13</v>
      </c>
      <c r="I67" s="31" t="s">
        <v>221</v>
      </c>
      <c r="K67" s="6"/>
      <c r="L67" s="21"/>
    </row>
    <row r="68" spans="1:12" x14ac:dyDescent="0.35">
      <c r="A68" s="10"/>
      <c r="B68" s="11" t="s">
        <v>107</v>
      </c>
      <c r="C68" s="12"/>
      <c r="D68" s="12"/>
      <c r="E68" s="10"/>
      <c r="F68" s="22" t="s">
        <v>16</v>
      </c>
      <c r="G68" s="22" t="s">
        <v>18</v>
      </c>
      <c r="H68" s="10" t="s">
        <v>112</v>
      </c>
      <c r="I68" s="32" t="s">
        <v>222</v>
      </c>
      <c r="K68" s="6"/>
      <c r="L68" s="21"/>
    </row>
    <row r="69" spans="1:12" x14ac:dyDescent="0.35">
      <c r="A69" s="10"/>
      <c r="B69" s="11"/>
      <c r="C69" s="12"/>
      <c r="D69" s="12"/>
      <c r="E69" s="10"/>
      <c r="F69" s="12">
        <v>24931</v>
      </c>
      <c r="G69" s="12">
        <v>24931</v>
      </c>
      <c r="H69" s="10" t="s">
        <v>10</v>
      </c>
      <c r="I69" s="32"/>
      <c r="K69" s="6"/>
      <c r="L69" s="21"/>
    </row>
    <row r="70" spans="1:12" x14ac:dyDescent="0.35">
      <c r="A70" s="13"/>
      <c r="B70" s="14"/>
      <c r="C70" s="15"/>
      <c r="D70" s="15"/>
      <c r="E70" s="13"/>
      <c r="F70" s="25"/>
      <c r="G70" s="13"/>
      <c r="H70" s="16">
        <v>46140</v>
      </c>
      <c r="I70" s="33"/>
      <c r="K70" s="6"/>
      <c r="L70" s="21"/>
    </row>
    <row r="71" spans="1:12" x14ac:dyDescent="0.35">
      <c r="A71" s="7">
        <v>15</v>
      </c>
      <c r="B71" s="8" t="s">
        <v>106</v>
      </c>
      <c r="C71" s="9">
        <v>16244.74</v>
      </c>
      <c r="D71" s="9">
        <v>16244.74</v>
      </c>
      <c r="E71" s="7" t="s">
        <v>8</v>
      </c>
      <c r="F71" s="24" t="s">
        <v>29</v>
      </c>
      <c r="G71" s="24" t="s">
        <v>29</v>
      </c>
      <c r="H71" s="7" t="s">
        <v>13</v>
      </c>
      <c r="I71" s="31" t="s">
        <v>221</v>
      </c>
      <c r="K71" s="6"/>
      <c r="L71" s="21"/>
    </row>
    <row r="72" spans="1:12" x14ac:dyDescent="0.35">
      <c r="A72" s="10"/>
      <c r="B72" s="11" t="s">
        <v>123</v>
      </c>
      <c r="C72" s="12"/>
      <c r="D72" s="12"/>
      <c r="E72" s="10"/>
      <c r="F72" s="22" t="s">
        <v>16</v>
      </c>
      <c r="G72" s="22" t="s">
        <v>18</v>
      </c>
      <c r="H72" s="10" t="s">
        <v>124</v>
      </c>
      <c r="I72" s="32" t="s">
        <v>222</v>
      </c>
      <c r="K72" s="6"/>
      <c r="L72" s="21"/>
    </row>
    <row r="73" spans="1:12" x14ac:dyDescent="0.35">
      <c r="A73" s="10"/>
      <c r="B73" s="11"/>
      <c r="C73" s="12"/>
      <c r="D73" s="12"/>
      <c r="E73" s="10"/>
      <c r="F73" s="12">
        <v>16244.74</v>
      </c>
      <c r="G73" s="12">
        <v>16244.74</v>
      </c>
      <c r="H73" s="10" t="s">
        <v>10</v>
      </c>
      <c r="I73" s="32"/>
      <c r="K73" s="6"/>
      <c r="L73" s="21"/>
    </row>
    <row r="74" spans="1:12" x14ac:dyDescent="0.35">
      <c r="A74" s="13"/>
      <c r="B74" s="14"/>
      <c r="C74" s="15"/>
      <c r="D74" s="15"/>
      <c r="E74" s="13"/>
      <c r="F74" s="25"/>
      <c r="G74" s="13"/>
      <c r="H74" s="16">
        <v>46140</v>
      </c>
      <c r="I74" s="33"/>
      <c r="K74" s="6"/>
      <c r="L74" s="21"/>
    </row>
    <row r="75" spans="1:12" x14ac:dyDescent="0.35">
      <c r="A75" s="7">
        <v>16</v>
      </c>
      <c r="B75" s="8" t="s">
        <v>122</v>
      </c>
      <c r="C75" s="9">
        <v>2250</v>
      </c>
      <c r="D75" s="9">
        <v>2250</v>
      </c>
      <c r="E75" s="7" t="s">
        <v>8</v>
      </c>
      <c r="F75" s="24" t="s">
        <v>126</v>
      </c>
      <c r="G75" s="24" t="s">
        <v>126</v>
      </c>
      <c r="H75" s="7" t="s">
        <v>13</v>
      </c>
      <c r="I75" s="31" t="s">
        <v>221</v>
      </c>
      <c r="K75" s="6"/>
      <c r="L75" s="21"/>
    </row>
    <row r="76" spans="1:12" x14ac:dyDescent="0.35">
      <c r="A76" s="10"/>
      <c r="B76" s="11" t="s">
        <v>125</v>
      </c>
      <c r="C76" s="12"/>
      <c r="D76" s="12"/>
      <c r="E76" s="10"/>
      <c r="F76" s="22" t="s">
        <v>16</v>
      </c>
      <c r="G76" s="22" t="s">
        <v>18</v>
      </c>
      <c r="H76" s="10" t="s">
        <v>127</v>
      </c>
      <c r="I76" s="32" t="s">
        <v>222</v>
      </c>
      <c r="K76" s="6"/>
      <c r="L76" s="21"/>
    </row>
    <row r="77" spans="1:12" x14ac:dyDescent="0.35">
      <c r="A77" s="10"/>
      <c r="B77" s="11"/>
      <c r="C77" s="12"/>
      <c r="D77" s="12"/>
      <c r="E77" s="10"/>
      <c r="F77" s="12">
        <v>2250</v>
      </c>
      <c r="G77" s="12">
        <v>2250</v>
      </c>
      <c r="H77" s="10" t="s">
        <v>10</v>
      </c>
      <c r="I77" s="32"/>
      <c r="K77" s="6"/>
      <c r="L77" s="21"/>
    </row>
    <row r="78" spans="1:12" x14ac:dyDescent="0.35">
      <c r="A78" s="13"/>
      <c r="B78" s="14"/>
      <c r="C78" s="15"/>
      <c r="D78" s="15"/>
      <c r="E78" s="13"/>
      <c r="F78" s="25"/>
      <c r="G78" s="13"/>
      <c r="H78" s="16">
        <v>46140</v>
      </c>
      <c r="I78" s="33"/>
      <c r="K78" s="6"/>
      <c r="L78" s="21"/>
    </row>
    <row r="79" spans="1:12" x14ac:dyDescent="0.35">
      <c r="A79" s="7">
        <v>17</v>
      </c>
      <c r="B79" s="8" t="s">
        <v>129</v>
      </c>
      <c r="C79" s="9">
        <v>20415.599999999999</v>
      </c>
      <c r="D79" s="9">
        <v>20415.599999999999</v>
      </c>
      <c r="E79" s="7" t="s">
        <v>8</v>
      </c>
      <c r="F79" s="24" t="s">
        <v>128</v>
      </c>
      <c r="G79" s="24" t="s">
        <v>128</v>
      </c>
      <c r="H79" s="7" t="s">
        <v>13</v>
      </c>
      <c r="I79" s="31" t="s">
        <v>221</v>
      </c>
      <c r="K79" s="6"/>
      <c r="L79" s="21"/>
    </row>
    <row r="80" spans="1:12" x14ac:dyDescent="0.35">
      <c r="A80" s="10"/>
      <c r="B80" s="11"/>
      <c r="C80" s="12"/>
      <c r="D80" s="12"/>
      <c r="E80" s="10"/>
      <c r="F80" s="22" t="s">
        <v>16</v>
      </c>
      <c r="G80" s="22" t="s">
        <v>18</v>
      </c>
      <c r="H80" s="10" t="s">
        <v>130</v>
      </c>
      <c r="I80" s="32" t="s">
        <v>222</v>
      </c>
      <c r="K80" s="6"/>
      <c r="L80" s="21"/>
    </row>
    <row r="81" spans="1:12" x14ac:dyDescent="0.35">
      <c r="A81" s="10"/>
      <c r="B81" s="11"/>
      <c r="C81" s="12"/>
      <c r="D81" s="12"/>
      <c r="E81" s="10"/>
      <c r="F81" s="12">
        <v>20415.599999999999</v>
      </c>
      <c r="G81" s="12">
        <v>20415.599999999999</v>
      </c>
      <c r="H81" s="10" t="s">
        <v>10</v>
      </c>
      <c r="I81" s="32"/>
      <c r="K81" s="6"/>
      <c r="L81" s="21"/>
    </row>
    <row r="82" spans="1:12" x14ac:dyDescent="0.35">
      <c r="A82" s="13"/>
      <c r="B82" s="14"/>
      <c r="C82" s="15"/>
      <c r="D82" s="15"/>
      <c r="E82" s="13"/>
      <c r="F82" s="25"/>
      <c r="G82" s="13"/>
      <c r="H82" s="16">
        <v>46141</v>
      </c>
      <c r="I82" s="33"/>
      <c r="K82" s="6"/>
      <c r="L82" s="21"/>
    </row>
    <row r="83" spans="1:12" x14ac:dyDescent="0.35">
      <c r="A83" s="7">
        <v>18</v>
      </c>
      <c r="B83" s="8" t="s">
        <v>84</v>
      </c>
      <c r="C83" s="9">
        <v>122836</v>
      </c>
      <c r="D83" s="9">
        <v>122836</v>
      </c>
      <c r="E83" s="7" t="s">
        <v>8</v>
      </c>
      <c r="F83" s="24" t="s">
        <v>87</v>
      </c>
      <c r="G83" s="24" t="s">
        <v>87</v>
      </c>
      <c r="H83" s="7" t="s">
        <v>13</v>
      </c>
      <c r="I83" s="31" t="s">
        <v>221</v>
      </c>
      <c r="K83" s="6"/>
      <c r="L83" s="21"/>
    </row>
    <row r="84" spans="1:12" x14ac:dyDescent="0.35">
      <c r="A84" s="10"/>
      <c r="B84" s="11" t="s">
        <v>140</v>
      </c>
      <c r="C84" s="12"/>
      <c r="D84" s="12"/>
      <c r="E84" s="10"/>
      <c r="F84" s="22" t="s">
        <v>16</v>
      </c>
      <c r="G84" s="22" t="s">
        <v>18</v>
      </c>
      <c r="H84" s="10" t="s">
        <v>142</v>
      </c>
      <c r="I84" s="32" t="s">
        <v>222</v>
      </c>
      <c r="K84" s="6"/>
      <c r="L84" s="21"/>
    </row>
    <row r="85" spans="1:12" x14ac:dyDescent="0.35">
      <c r="A85" s="10"/>
      <c r="B85" s="11" t="s">
        <v>141</v>
      </c>
      <c r="C85" s="12"/>
      <c r="D85" s="12"/>
      <c r="E85" s="10"/>
      <c r="F85" s="12">
        <v>122836</v>
      </c>
      <c r="G85" s="12">
        <v>122836</v>
      </c>
      <c r="H85" s="10" t="s">
        <v>10</v>
      </c>
      <c r="I85" s="32"/>
      <c r="K85" s="6"/>
      <c r="L85" s="21"/>
    </row>
    <row r="86" spans="1:12" x14ac:dyDescent="0.35">
      <c r="A86" s="13"/>
      <c r="B86" s="14"/>
      <c r="C86" s="15"/>
      <c r="D86" s="15"/>
      <c r="E86" s="13"/>
      <c r="F86" s="25"/>
      <c r="G86" s="13"/>
      <c r="H86" s="16">
        <v>46141</v>
      </c>
      <c r="I86" s="33"/>
      <c r="K86" s="6"/>
      <c r="L86" s="21"/>
    </row>
    <row r="87" spans="1:12" x14ac:dyDescent="0.35">
      <c r="A87" s="7">
        <v>19</v>
      </c>
      <c r="B87" s="8" t="s">
        <v>27</v>
      </c>
      <c r="C87" s="9">
        <v>31848.55</v>
      </c>
      <c r="D87" s="9">
        <v>31848.55</v>
      </c>
      <c r="E87" s="7" t="s">
        <v>8</v>
      </c>
      <c r="F87" s="24" t="s">
        <v>143</v>
      </c>
      <c r="G87" s="24" t="s">
        <v>143</v>
      </c>
      <c r="H87" s="7" t="s">
        <v>13</v>
      </c>
      <c r="I87" s="31" t="s">
        <v>221</v>
      </c>
      <c r="K87" s="6"/>
      <c r="L87" s="21"/>
    </row>
    <row r="88" spans="1:12" x14ac:dyDescent="0.35">
      <c r="A88" s="10"/>
      <c r="B88" s="11" t="s">
        <v>145</v>
      </c>
      <c r="C88" s="12"/>
      <c r="D88" s="12"/>
      <c r="E88" s="10"/>
      <c r="F88" s="22" t="s">
        <v>16</v>
      </c>
      <c r="G88" s="22" t="s">
        <v>18</v>
      </c>
      <c r="H88" s="10" t="s">
        <v>144</v>
      </c>
      <c r="I88" s="32" t="s">
        <v>222</v>
      </c>
      <c r="K88" s="6"/>
      <c r="L88" s="21"/>
    </row>
    <row r="89" spans="1:12" x14ac:dyDescent="0.35">
      <c r="A89" s="10"/>
      <c r="B89" s="11"/>
      <c r="C89" s="12"/>
      <c r="D89" s="12"/>
      <c r="E89" s="10"/>
      <c r="F89" s="12">
        <v>31848.55</v>
      </c>
      <c r="G89" s="12">
        <v>31848.55</v>
      </c>
      <c r="H89" s="10" t="s">
        <v>10</v>
      </c>
      <c r="I89" s="32"/>
      <c r="K89" s="6"/>
      <c r="L89" s="21"/>
    </row>
    <row r="90" spans="1:12" x14ac:dyDescent="0.35">
      <c r="A90" s="13"/>
      <c r="B90" s="14"/>
      <c r="C90" s="15"/>
      <c r="D90" s="15"/>
      <c r="E90" s="13"/>
      <c r="F90" s="25"/>
      <c r="G90" s="13"/>
      <c r="H90" s="16">
        <v>46141</v>
      </c>
      <c r="I90" s="33"/>
      <c r="K90" s="6"/>
      <c r="L90" s="21"/>
    </row>
    <row r="91" spans="1:12" x14ac:dyDescent="0.35">
      <c r="A91" s="7">
        <v>20</v>
      </c>
      <c r="B91" s="8" t="s">
        <v>95</v>
      </c>
      <c r="C91" s="9">
        <v>272850</v>
      </c>
      <c r="D91" s="9">
        <v>272850</v>
      </c>
      <c r="E91" s="7" t="s">
        <v>8</v>
      </c>
      <c r="F91" s="24" t="s">
        <v>87</v>
      </c>
      <c r="G91" s="24" t="s">
        <v>87</v>
      </c>
      <c r="H91" s="7" t="s">
        <v>13</v>
      </c>
      <c r="I91" s="31" t="s">
        <v>221</v>
      </c>
      <c r="K91" s="6"/>
      <c r="L91" s="21"/>
    </row>
    <row r="92" spans="1:12" x14ac:dyDescent="0.35">
      <c r="A92" s="10"/>
      <c r="B92" s="11" t="s">
        <v>146</v>
      </c>
      <c r="C92" s="12"/>
      <c r="D92" s="12"/>
      <c r="E92" s="10"/>
      <c r="F92" s="22" t="s">
        <v>16</v>
      </c>
      <c r="G92" s="22" t="s">
        <v>18</v>
      </c>
      <c r="H92" s="10" t="s">
        <v>148</v>
      </c>
      <c r="I92" s="32" t="s">
        <v>222</v>
      </c>
      <c r="K92" s="6"/>
      <c r="L92" s="21"/>
    </row>
    <row r="93" spans="1:12" x14ac:dyDescent="0.35">
      <c r="A93" s="10"/>
      <c r="B93" s="11" t="s">
        <v>98</v>
      </c>
      <c r="C93" s="12"/>
      <c r="D93" s="12"/>
      <c r="E93" s="10"/>
      <c r="F93" s="12">
        <v>272850</v>
      </c>
      <c r="G93" s="12">
        <v>272850</v>
      </c>
      <c r="H93" s="10" t="s">
        <v>10</v>
      </c>
      <c r="I93" s="32"/>
      <c r="K93" s="6"/>
      <c r="L93" s="21"/>
    </row>
    <row r="94" spans="1:12" x14ac:dyDescent="0.35">
      <c r="A94" s="13"/>
      <c r="B94" s="14" t="s">
        <v>147</v>
      </c>
      <c r="C94" s="15"/>
      <c r="D94" s="15"/>
      <c r="E94" s="13"/>
      <c r="F94" s="25"/>
      <c r="G94" s="13"/>
      <c r="H94" s="16">
        <v>46142</v>
      </c>
      <c r="I94" s="33"/>
      <c r="K94" s="6"/>
      <c r="L94" s="21"/>
    </row>
    <row r="95" spans="1:12" x14ac:dyDescent="0.35">
      <c r="A95" s="7">
        <v>21</v>
      </c>
      <c r="B95" s="8" t="s">
        <v>84</v>
      </c>
      <c r="C95" s="9">
        <v>58529</v>
      </c>
      <c r="D95" s="9">
        <v>58529</v>
      </c>
      <c r="E95" s="7" t="s">
        <v>8</v>
      </c>
      <c r="F95" s="24" t="s">
        <v>149</v>
      </c>
      <c r="G95" s="24" t="s">
        <v>149</v>
      </c>
      <c r="H95" s="7" t="s">
        <v>13</v>
      </c>
      <c r="I95" s="31" t="s">
        <v>221</v>
      </c>
      <c r="K95" s="6"/>
      <c r="L95" s="21"/>
    </row>
    <row r="96" spans="1:12" x14ac:dyDescent="0.35">
      <c r="A96" s="10"/>
      <c r="B96" s="11" t="s">
        <v>152</v>
      </c>
      <c r="C96" s="12"/>
      <c r="D96" s="12"/>
      <c r="E96" s="10"/>
      <c r="F96" s="22" t="s">
        <v>150</v>
      </c>
      <c r="G96" s="22" t="s">
        <v>150</v>
      </c>
      <c r="H96" s="10" t="s">
        <v>151</v>
      </c>
      <c r="I96" s="32" t="s">
        <v>222</v>
      </c>
      <c r="K96" s="6"/>
      <c r="L96" s="21"/>
    </row>
    <row r="97" spans="1:12" x14ac:dyDescent="0.35">
      <c r="A97" s="10"/>
      <c r="B97" s="11"/>
      <c r="C97" s="12"/>
      <c r="D97" s="12"/>
      <c r="E97" s="10"/>
      <c r="F97" s="22" t="s">
        <v>16</v>
      </c>
      <c r="G97" s="12" t="s">
        <v>18</v>
      </c>
      <c r="H97" s="10" t="s">
        <v>10</v>
      </c>
      <c r="I97" s="32"/>
      <c r="K97" s="6"/>
      <c r="L97" s="21"/>
    </row>
    <row r="98" spans="1:12" x14ac:dyDescent="0.35">
      <c r="A98" s="13"/>
      <c r="B98" s="14"/>
      <c r="C98" s="15"/>
      <c r="D98" s="15"/>
      <c r="E98" s="13"/>
      <c r="F98" s="12">
        <v>58529</v>
      </c>
      <c r="G98" s="12">
        <v>58529</v>
      </c>
      <c r="H98" s="16">
        <v>46142</v>
      </c>
      <c r="I98" s="33"/>
      <c r="K98" s="6"/>
      <c r="L98" s="21"/>
    </row>
    <row r="99" spans="1:12" x14ac:dyDescent="0.35">
      <c r="A99" s="7">
        <v>22</v>
      </c>
      <c r="B99" s="8" t="s">
        <v>95</v>
      </c>
      <c r="C99" s="9">
        <v>2996</v>
      </c>
      <c r="D99" s="9">
        <v>2996</v>
      </c>
      <c r="E99" s="7" t="s">
        <v>8</v>
      </c>
      <c r="F99" s="24" t="s">
        <v>87</v>
      </c>
      <c r="G99" s="24" t="s">
        <v>87</v>
      </c>
      <c r="H99" s="7" t="s">
        <v>13</v>
      </c>
      <c r="I99" s="31" t="s">
        <v>221</v>
      </c>
      <c r="K99" s="6"/>
      <c r="L99" s="21"/>
    </row>
    <row r="100" spans="1:12" x14ac:dyDescent="0.35">
      <c r="A100" s="10"/>
      <c r="B100" s="11" t="s">
        <v>153</v>
      </c>
      <c r="C100" s="12"/>
      <c r="D100" s="12"/>
      <c r="E100" s="10"/>
      <c r="F100" s="22" t="s">
        <v>16</v>
      </c>
      <c r="G100" s="22" t="s">
        <v>18</v>
      </c>
      <c r="H100" s="10" t="s">
        <v>154</v>
      </c>
      <c r="I100" s="32" t="s">
        <v>222</v>
      </c>
      <c r="K100" s="6"/>
      <c r="L100" s="21"/>
    </row>
    <row r="101" spans="1:12" x14ac:dyDescent="0.35">
      <c r="A101" s="10"/>
      <c r="B101" s="11"/>
      <c r="C101" s="12"/>
      <c r="D101" s="12"/>
      <c r="E101" s="10"/>
      <c r="F101" s="12">
        <v>2996</v>
      </c>
      <c r="G101" s="12">
        <v>2996</v>
      </c>
      <c r="H101" s="10" t="s">
        <v>10</v>
      </c>
      <c r="I101" s="32"/>
      <c r="K101" s="6"/>
      <c r="L101" s="21"/>
    </row>
    <row r="102" spans="1:12" x14ac:dyDescent="0.35">
      <c r="A102" s="13"/>
      <c r="B102" s="14"/>
      <c r="C102" s="15"/>
      <c r="D102" s="15"/>
      <c r="E102" s="13"/>
      <c r="F102" s="25"/>
      <c r="G102" s="13"/>
      <c r="H102" s="16">
        <v>46142</v>
      </c>
      <c r="I102" s="33"/>
      <c r="K102" s="6"/>
      <c r="L102" s="21"/>
    </row>
    <row r="103" spans="1:12" x14ac:dyDescent="0.35">
      <c r="A103" s="7">
        <v>23</v>
      </c>
      <c r="B103" s="8" t="s">
        <v>45</v>
      </c>
      <c r="C103" s="9">
        <v>3691.5</v>
      </c>
      <c r="D103" s="9">
        <v>3691.5</v>
      </c>
      <c r="E103" s="7" t="s">
        <v>8</v>
      </c>
      <c r="F103" s="24" t="s">
        <v>42</v>
      </c>
      <c r="G103" s="24" t="s">
        <v>42</v>
      </c>
      <c r="H103" s="7" t="s">
        <v>13</v>
      </c>
      <c r="I103" s="31" t="s">
        <v>221</v>
      </c>
      <c r="K103" s="6"/>
      <c r="L103" s="21"/>
    </row>
    <row r="104" spans="1:12" x14ac:dyDescent="0.35">
      <c r="A104" s="10"/>
      <c r="B104" s="11" t="s">
        <v>66</v>
      </c>
      <c r="C104" s="12"/>
      <c r="D104" s="12"/>
      <c r="E104" s="10"/>
      <c r="F104" s="22" t="s">
        <v>43</v>
      </c>
      <c r="G104" s="22" t="s">
        <v>43</v>
      </c>
      <c r="H104" s="10" t="s">
        <v>156</v>
      </c>
      <c r="I104" s="32" t="s">
        <v>222</v>
      </c>
      <c r="K104" s="6"/>
      <c r="L104" s="21"/>
    </row>
    <row r="105" spans="1:12" x14ac:dyDescent="0.35">
      <c r="A105" s="10"/>
      <c r="B105" s="11" t="s">
        <v>155</v>
      </c>
      <c r="C105" s="12"/>
      <c r="D105" s="12"/>
      <c r="E105" s="10"/>
      <c r="F105" s="22" t="s">
        <v>16</v>
      </c>
      <c r="G105" s="12" t="s">
        <v>18</v>
      </c>
      <c r="H105" s="10" t="s">
        <v>10</v>
      </c>
      <c r="I105" s="32"/>
      <c r="K105" s="6"/>
      <c r="L105" s="21"/>
    </row>
    <row r="106" spans="1:12" x14ac:dyDescent="0.35">
      <c r="A106" s="13"/>
      <c r="B106" s="14"/>
      <c r="C106" s="15"/>
      <c r="D106" s="15"/>
      <c r="E106" s="13"/>
      <c r="F106" s="15">
        <v>3691.5</v>
      </c>
      <c r="G106" s="15">
        <v>3691.5</v>
      </c>
      <c r="H106" s="16">
        <v>46142</v>
      </c>
      <c r="I106" s="33"/>
      <c r="K106" s="6"/>
      <c r="L106" s="21"/>
    </row>
    <row r="107" spans="1:12" x14ac:dyDescent="0.35">
      <c r="A107" s="7">
        <v>24</v>
      </c>
      <c r="B107" s="8" t="s">
        <v>157</v>
      </c>
      <c r="C107" s="9">
        <v>19800</v>
      </c>
      <c r="D107" s="9">
        <v>19800</v>
      </c>
      <c r="E107" s="7" t="s">
        <v>8</v>
      </c>
      <c r="F107" s="24" t="s">
        <v>82</v>
      </c>
      <c r="G107" s="24" t="s">
        <v>82</v>
      </c>
      <c r="H107" s="7" t="s">
        <v>13</v>
      </c>
      <c r="I107" s="31" t="s">
        <v>221</v>
      </c>
      <c r="K107" s="6"/>
      <c r="L107" s="21"/>
    </row>
    <row r="108" spans="1:12" x14ac:dyDescent="0.35">
      <c r="A108" s="10"/>
      <c r="B108" s="11" t="s">
        <v>158</v>
      </c>
      <c r="C108" s="12"/>
      <c r="D108" s="12"/>
      <c r="E108" s="10"/>
      <c r="F108" s="22" t="s">
        <v>16</v>
      </c>
      <c r="G108" s="22" t="s">
        <v>18</v>
      </c>
      <c r="H108" s="10" t="s">
        <v>159</v>
      </c>
      <c r="I108" s="32" t="s">
        <v>222</v>
      </c>
      <c r="K108" s="6"/>
      <c r="L108" s="21"/>
    </row>
    <row r="109" spans="1:12" x14ac:dyDescent="0.35">
      <c r="A109" s="10"/>
      <c r="B109" s="11"/>
      <c r="C109" s="12"/>
      <c r="D109" s="12"/>
      <c r="E109" s="10"/>
      <c r="F109" s="12">
        <v>19800</v>
      </c>
      <c r="G109" s="12">
        <v>19800</v>
      </c>
      <c r="H109" s="10" t="s">
        <v>10</v>
      </c>
      <c r="I109" s="32"/>
      <c r="K109" s="6"/>
      <c r="L109" s="21"/>
    </row>
    <row r="110" spans="1:12" x14ac:dyDescent="0.35">
      <c r="A110" s="13"/>
      <c r="B110" s="14"/>
      <c r="C110" s="15"/>
      <c r="D110" s="15"/>
      <c r="E110" s="13"/>
      <c r="F110" s="25"/>
      <c r="G110" s="13"/>
      <c r="H110" s="16">
        <v>46142</v>
      </c>
      <c r="I110" s="33"/>
      <c r="K110" s="6"/>
      <c r="L110" s="21"/>
    </row>
    <row r="111" spans="1:12" x14ac:dyDescent="0.35">
      <c r="A111" s="7">
        <v>25</v>
      </c>
      <c r="B111" s="8" t="s">
        <v>160</v>
      </c>
      <c r="C111" s="9">
        <v>24000</v>
      </c>
      <c r="D111" s="9">
        <v>24000</v>
      </c>
      <c r="E111" s="7" t="s">
        <v>8</v>
      </c>
      <c r="F111" s="24" t="s">
        <v>128</v>
      </c>
      <c r="G111" s="24" t="s">
        <v>128</v>
      </c>
      <c r="H111" s="7" t="s">
        <v>13</v>
      </c>
      <c r="I111" s="31" t="s">
        <v>221</v>
      </c>
      <c r="K111" s="6"/>
      <c r="L111" s="21"/>
    </row>
    <row r="112" spans="1:12" x14ac:dyDescent="0.35">
      <c r="A112" s="10"/>
      <c r="B112" s="11" t="s">
        <v>161</v>
      </c>
      <c r="C112" s="12"/>
      <c r="D112" s="12"/>
      <c r="E112" s="10"/>
      <c r="F112" s="22" t="s">
        <v>16</v>
      </c>
      <c r="G112" s="22" t="s">
        <v>18</v>
      </c>
      <c r="H112" s="10" t="s">
        <v>163</v>
      </c>
      <c r="I112" s="32" t="s">
        <v>222</v>
      </c>
      <c r="K112" s="6"/>
      <c r="L112" s="21"/>
    </row>
    <row r="113" spans="1:12" x14ac:dyDescent="0.35">
      <c r="A113" s="10"/>
      <c r="B113" s="11" t="s">
        <v>162</v>
      </c>
      <c r="C113" s="12"/>
      <c r="D113" s="12"/>
      <c r="E113" s="10"/>
      <c r="F113" s="12">
        <v>24000</v>
      </c>
      <c r="G113" s="12">
        <v>24000</v>
      </c>
      <c r="H113" s="10" t="s">
        <v>10</v>
      </c>
      <c r="I113" s="32"/>
      <c r="K113" s="6"/>
      <c r="L113" s="21"/>
    </row>
    <row r="114" spans="1:12" x14ac:dyDescent="0.35">
      <c r="A114" s="13"/>
      <c r="B114" s="14"/>
      <c r="C114" s="15"/>
      <c r="D114" s="15"/>
      <c r="E114" s="13"/>
      <c r="F114" s="25"/>
      <c r="G114" s="13"/>
      <c r="H114" s="16">
        <v>46142</v>
      </c>
      <c r="I114" s="33"/>
      <c r="K114" s="6"/>
      <c r="L114" s="21"/>
    </row>
    <row r="115" spans="1:12" x14ac:dyDescent="0.35">
      <c r="A115" s="7">
        <v>26</v>
      </c>
      <c r="B115" s="8" t="s">
        <v>164</v>
      </c>
      <c r="C115" s="9">
        <v>22940.799999999999</v>
      </c>
      <c r="D115" s="9">
        <v>22940.799999999999</v>
      </c>
      <c r="E115" s="7" t="s">
        <v>8</v>
      </c>
      <c r="F115" s="24" t="s">
        <v>82</v>
      </c>
      <c r="G115" s="24" t="s">
        <v>82</v>
      </c>
      <c r="H115" s="7" t="s">
        <v>13</v>
      </c>
      <c r="I115" s="31" t="s">
        <v>221</v>
      </c>
      <c r="K115" s="6"/>
      <c r="L115" s="21"/>
    </row>
    <row r="116" spans="1:12" x14ac:dyDescent="0.35">
      <c r="A116" s="10"/>
      <c r="B116" s="11" t="s">
        <v>165</v>
      </c>
      <c r="C116" s="12"/>
      <c r="D116" s="12"/>
      <c r="E116" s="10"/>
      <c r="F116" s="22" t="s">
        <v>16</v>
      </c>
      <c r="G116" s="22" t="s">
        <v>18</v>
      </c>
      <c r="H116" s="10" t="s">
        <v>166</v>
      </c>
      <c r="I116" s="32" t="s">
        <v>222</v>
      </c>
      <c r="K116" s="6"/>
      <c r="L116" s="21"/>
    </row>
    <row r="117" spans="1:12" x14ac:dyDescent="0.35">
      <c r="A117" s="10"/>
      <c r="B117" s="11"/>
      <c r="C117" s="12"/>
      <c r="D117" s="12"/>
      <c r="E117" s="10"/>
      <c r="F117" s="12">
        <v>22940.799999999999</v>
      </c>
      <c r="G117" s="12">
        <v>22940.799999999999</v>
      </c>
      <c r="H117" s="10" t="s">
        <v>10</v>
      </c>
      <c r="I117" s="32"/>
      <c r="K117" s="6"/>
      <c r="L117" s="21"/>
    </row>
    <row r="118" spans="1:12" x14ac:dyDescent="0.35">
      <c r="A118" s="13"/>
      <c r="B118" s="14"/>
      <c r="C118" s="15"/>
      <c r="D118" s="15"/>
      <c r="E118" s="13"/>
      <c r="F118" s="25"/>
      <c r="G118" s="13"/>
      <c r="H118" s="10" t="s">
        <v>10</v>
      </c>
      <c r="I118" s="33"/>
      <c r="K118" s="6"/>
      <c r="L118" s="21"/>
    </row>
    <row r="119" spans="1:12" x14ac:dyDescent="0.35">
      <c r="A119" s="7">
        <v>27</v>
      </c>
      <c r="B119" s="8" t="s">
        <v>160</v>
      </c>
      <c r="C119" s="9">
        <v>24000</v>
      </c>
      <c r="D119" s="9">
        <v>24000</v>
      </c>
      <c r="E119" s="7" t="s">
        <v>8</v>
      </c>
      <c r="F119" s="24" t="s">
        <v>128</v>
      </c>
      <c r="G119" s="24" t="s">
        <v>128</v>
      </c>
      <c r="H119" s="7" t="s">
        <v>13</v>
      </c>
      <c r="I119" s="31" t="s">
        <v>221</v>
      </c>
      <c r="K119" s="6"/>
      <c r="L119" s="21"/>
    </row>
    <row r="120" spans="1:12" x14ac:dyDescent="0.35">
      <c r="A120" s="10"/>
      <c r="B120" s="11" t="s">
        <v>161</v>
      </c>
      <c r="C120" s="12"/>
      <c r="D120" s="12"/>
      <c r="E120" s="10"/>
      <c r="F120" s="22" t="s">
        <v>16</v>
      </c>
      <c r="G120" s="22" t="s">
        <v>18</v>
      </c>
      <c r="H120" s="10" t="s">
        <v>168</v>
      </c>
      <c r="I120" s="32" t="s">
        <v>222</v>
      </c>
      <c r="K120" s="6"/>
      <c r="L120" s="21"/>
    </row>
    <row r="121" spans="1:12" x14ac:dyDescent="0.35">
      <c r="A121" s="10"/>
      <c r="B121" s="11" t="s">
        <v>167</v>
      </c>
      <c r="C121" s="12"/>
      <c r="D121" s="12"/>
      <c r="E121" s="10"/>
      <c r="F121" s="12">
        <v>24000</v>
      </c>
      <c r="G121" s="12">
        <v>24000</v>
      </c>
      <c r="H121" s="10" t="s">
        <v>10</v>
      </c>
      <c r="I121" s="32"/>
      <c r="K121" s="6"/>
      <c r="L121" s="21"/>
    </row>
    <row r="122" spans="1:12" x14ac:dyDescent="0.35">
      <c r="A122" s="13"/>
      <c r="B122" s="14"/>
      <c r="C122" s="15"/>
      <c r="D122" s="15"/>
      <c r="E122" s="13"/>
      <c r="F122" s="25"/>
      <c r="G122" s="13"/>
      <c r="H122" s="16">
        <v>46142</v>
      </c>
      <c r="I122" s="33"/>
      <c r="K122" s="6"/>
      <c r="L122" s="21"/>
    </row>
    <row r="123" spans="1:12" x14ac:dyDescent="0.35">
      <c r="A123" s="7">
        <v>28</v>
      </c>
      <c r="B123" s="8" t="s">
        <v>157</v>
      </c>
      <c r="C123" s="9">
        <v>18200</v>
      </c>
      <c r="D123" s="9">
        <v>18200</v>
      </c>
      <c r="E123" s="7" t="s">
        <v>8</v>
      </c>
      <c r="F123" s="24" t="s">
        <v>143</v>
      </c>
      <c r="G123" s="24" t="s">
        <v>143</v>
      </c>
      <c r="H123" s="7" t="s">
        <v>13</v>
      </c>
      <c r="I123" s="31" t="s">
        <v>221</v>
      </c>
      <c r="K123" s="6"/>
      <c r="L123" s="21"/>
    </row>
    <row r="124" spans="1:12" x14ac:dyDescent="0.35">
      <c r="A124" s="10"/>
      <c r="B124" s="11" t="s">
        <v>169</v>
      </c>
      <c r="C124" s="12"/>
      <c r="D124" s="12"/>
      <c r="E124" s="10"/>
      <c r="F124" s="22" t="s">
        <v>16</v>
      </c>
      <c r="G124" s="22" t="s">
        <v>18</v>
      </c>
      <c r="H124" s="10" t="s">
        <v>172</v>
      </c>
      <c r="I124" s="32" t="s">
        <v>222</v>
      </c>
      <c r="K124" s="6"/>
      <c r="L124" s="21"/>
    </row>
    <row r="125" spans="1:12" x14ac:dyDescent="0.35">
      <c r="A125" s="10"/>
      <c r="B125" s="11" t="s">
        <v>170</v>
      </c>
      <c r="C125" s="12"/>
      <c r="D125" s="12"/>
      <c r="E125" s="10"/>
      <c r="F125" s="12">
        <v>18200</v>
      </c>
      <c r="G125" s="12">
        <v>18200</v>
      </c>
      <c r="H125" s="10" t="s">
        <v>10</v>
      </c>
      <c r="I125" s="32"/>
      <c r="K125" s="6"/>
      <c r="L125" s="21"/>
    </row>
    <row r="126" spans="1:12" x14ac:dyDescent="0.35">
      <c r="A126" s="13"/>
      <c r="B126" s="14" t="s">
        <v>171</v>
      </c>
      <c r="C126" s="15"/>
      <c r="D126" s="15"/>
      <c r="E126" s="13"/>
      <c r="F126" s="25"/>
      <c r="G126" s="13"/>
      <c r="H126" s="16">
        <v>46142</v>
      </c>
      <c r="I126" s="33"/>
      <c r="K126" s="6"/>
      <c r="L126" s="21"/>
    </row>
    <row r="127" spans="1:12" x14ac:dyDescent="0.35">
      <c r="A127" s="7">
        <v>29</v>
      </c>
      <c r="B127" s="8" t="s">
        <v>157</v>
      </c>
      <c r="C127" s="9">
        <v>22769.599999999999</v>
      </c>
      <c r="D127" s="9">
        <v>22769.599999999999</v>
      </c>
      <c r="E127" s="7" t="s">
        <v>8</v>
      </c>
      <c r="F127" s="24" t="s">
        <v>82</v>
      </c>
      <c r="G127" s="24" t="s">
        <v>82</v>
      </c>
      <c r="H127" s="7" t="s">
        <v>13</v>
      </c>
      <c r="I127" s="31" t="s">
        <v>221</v>
      </c>
      <c r="K127" s="6"/>
      <c r="L127" s="21"/>
    </row>
    <row r="128" spans="1:12" x14ac:dyDescent="0.35">
      <c r="A128" s="10"/>
      <c r="B128" s="11" t="s">
        <v>174</v>
      </c>
      <c r="C128" s="12"/>
      <c r="D128" s="12"/>
      <c r="E128" s="10"/>
      <c r="F128" s="22" t="s">
        <v>16</v>
      </c>
      <c r="G128" s="22" t="s">
        <v>18</v>
      </c>
      <c r="H128" s="10" t="s">
        <v>176</v>
      </c>
      <c r="I128" s="32" t="s">
        <v>222</v>
      </c>
      <c r="K128" s="6"/>
      <c r="L128" s="21"/>
    </row>
    <row r="129" spans="1:12" x14ac:dyDescent="0.35">
      <c r="A129" s="10"/>
      <c r="B129" s="11" t="s">
        <v>175</v>
      </c>
      <c r="C129" s="12"/>
      <c r="D129" s="12"/>
      <c r="E129" s="10"/>
      <c r="F129" s="12">
        <v>22769.599999999999</v>
      </c>
      <c r="G129" s="12">
        <v>22769.599999999999</v>
      </c>
      <c r="H129" s="10" t="s">
        <v>10</v>
      </c>
      <c r="I129" s="32"/>
      <c r="K129" s="6"/>
      <c r="L129" s="21"/>
    </row>
    <row r="130" spans="1:12" x14ac:dyDescent="0.35">
      <c r="A130" s="13"/>
      <c r="B130" s="14"/>
      <c r="C130" s="15"/>
      <c r="D130" s="15"/>
      <c r="E130" s="13"/>
      <c r="F130" s="25"/>
      <c r="G130" s="13"/>
      <c r="H130" s="16">
        <v>46142</v>
      </c>
      <c r="I130" s="33"/>
      <c r="K130" s="6"/>
      <c r="L130" s="21"/>
    </row>
    <row r="131" spans="1:12" x14ac:dyDescent="0.35">
      <c r="A131" s="7">
        <v>30</v>
      </c>
      <c r="B131" s="8" t="s">
        <v>157</v>
      </c>
      <c r="C131" s="9">
        <v>50000</v>
      </c>
      <c r="D131" s="9">
        <v>50000</v>
      </c>
      <c r="E131" s="7" t="s">
        <v>8</v>
      </c>
      <c r="F131" s="24" t="s">
        <v>177</v>
      </c>
      <c r="G131" s="24" t="s">
        <v>177</v>
      </c>
      <c r="H131" s="7" t="s">
        <v>13</v>
      </c>
      <c r="I131" s="31" t="s">
        <v>221</v>
      </c>
      <c r="K131" s="6"/>
      <c r="L131" s="21"/>
    </row>
    <row r="132" spans="1:12" x14ac:dyDescent="0.35">
      <c r="A132" s="10"/>
      <c r="B132" s="11" t="s">
        <v>180</v>
      </c>
      <c r="C132" s="12"/>
      <c r="D132" s="12"/>
      <c r="E132" s="10"/>
      <c r="F132" s="22" t="s">
        <v>178</v>
      </c>
      <c r="G132" s="22" t="s">
        <v>178</v>
      </c>
      <c r="H132" s="10" t="s">
        <v>179</v>
      </c>
      <c r="I132" s="32" t="s">
        <v>222</v>
      </c>
      <c r="K132" s="6"/>
      <c r="L132" s="21"/>
    </row>
    <row r="133" spans="1:12" x14ac:dyDescent="0.35">
      <c r="A133" s="10"/>
      <c r="B133" s="11" t="s">
        <v>181</v>
      </c>
      <c r="C133" s="12"/>
      <c r="D133" s="12"/>
      <c r="E133" s="10"/>
      <c r="F133" s="22" t="s">
        <v>16</v>
      </c>
      <c r="G133" s="12" t="s">
        <v>18</v>
      </c>
      <c r="H133" s="10" t="s">
        <v>10</v>
      </c>
      <c r="I133" s="32"/>
      <c r="K133" s="6"/>
      <c r="L133" s="21"/>
    </row>
    <row r="134" spans="1:12" x14ac:dyDescent="0.35">
      <c r="A134" s="13"/>
      <c r="B134" s="14"/>
      <c r="C134" s="15"/>
      <c r="D134" s="15"/>
      <c r="E134" s="13"/>
      <c r="F134" s="12">
        <v>50000</v>
      </c>
      <c r="G134" s="12">
        <v>50000</v>
      </c>
      <c r="H134" s="16">
        <v>46142</v>
      </c>
      <c r="I134" s="33"/>
      <c r="K134" s="6"/>
      <c r="L134" s="21"/>
    </row>
    <row r="135" spans="1:12" x14ac:dyDescent="0.35">
      <c r="A135" s="7">
        <v>31</v>
      </c>
      <c r="B135" s="8" t="s">
        <v>182</v>
      </c>
      <c r="C135" s="9">
        <v>147232</v>
      </c>
      <c r="D135" s="9">
        <v>147232</v>
      </c>
      <c r="E135" s="7" t="s">
        <v>8</v>
      </c>
      <c r="F135" s="24" t="s">
        <v>177</v>
      </c>
      <c r="G135" s="24" t="s">
        <v>177</v>
      </c>
      <c r="H135" s="7" t="s">
        <v>13</v>
      </c>
      <c r="I135" s="31" t="s">
        <v>221</v>
      </c>
      <c r="K135" s="6"/>
      <c r="L135" s="21"/>
    </row>
    <row r="136" spans="1:12" x14ac:dyDescent="0.35">
      <c r="A136" s="10"/>
      <c r="B136" s="11" t="s">
        <v>183</v>
      </c>
      <c r="C136" s="12"/>
      <c r="D136" s="12"/>
      <c r="E136" s="10"/>
      <c r="F136" s="22" t="s">
        <v>178</v>
      </c>
      <c r="G136" s="22" t="s">
        <v>178</v>
      </c>
      <c r="H136" s="10" t="s">
        <v>185</v>
      </c>
      <c r="I136" s="32" t="s">
        <v>222</v>
      </c>
      <c r="K136" s="6"/>
      <c r="L136" s="21"/>
    </row>
    <row r="137" spans="1:12" x14ac:dyDescent="0.35">
      <c r="A137" s="10"/>
      <c r="B137" s="11" t="s">
        <v>184</v>
      </c>
      <c r="C137" s="12"/>
      <c r="D137" s="12"/>
      <c r="E137" s="10"/>
      <c r="F137" s="22" t="s">
        <v>16</v>
      </c>
      <c r="G137" s="12" t="s">
        <v>18</v>
      </c>
      <c r="H137" s="10" t="s">
        <v>10</v>
      </c>
      <c r="I137" s="32"/>
      <c r="K137" s="6"/>
      <c r="L137" s="21"/>
    </row>
    <row r="138" spans="1:12" x14ac:dyDescent="0.35">
      <c r="A138" s="13"/>
      <c r="B138" s="14" t="s">
        <v>173</v>
      </c>
      <c r="C138" s="15"/>
      <c r="D138" s="15"/>
      <c r="E138" s="13"/>
      <c r="F138" s="12">
        <v>147232</v>
      </c>
      <c r="G138" s="12">
        <v>147232</v>
      </c>
      <c r="H138" s="16">
        <v>46142</v>
      </c>
      <c r="I138" s="33"/>
      <c r="K138" s="6"/>
      <c r="L138" s="21"/>
    </row>
    <row r="139" spans="1:12" x14ac:dyDescent="0.35">
      <c r="A139" s="7">
        <v>32</v>
      </c>
      <c r="B139" s="8" t="s">
        <v>186</v>
      </c>
      <c r="C139" s="9">
        <v>159109</v>
      </c>
      <c r="D139" s="9">
        <v>159109</v>
      </c>
      <c r="E139" s="7" t="s">
        <v>8</v>
      </c>
      <c r="F139" s="24" t="s">
        <v>177</v>
      </c>
      <c r="G139" s="24" t="s">
        <v>177</v>
      </c>
      <c r="H139" s="7" t="s">
        <v>13</v>
      </c>
      <c r="I139" s="31" t="s">
        <v>221</v>
      </c>
      <c r="K139" s="6"/>
      <c r="L139" s="21"/>
    </row>
    <row r="140" spans="1:12" x14ac:dyDescent="0.35">
      <c r="A140" s="10"/>
      <c r="B140" s="11" t="s">
        <v>187</v>
      </c>
      <c r="C140" s="12"/>
      <c r="D140" s="12"/>
      <c r="E140" s="10"/>
      <c r="F140" s="22" t="s">
        <v>178</v>
      </c>
      <c r="G140" s="22" t="s">
        <v>178</v>
      </c>
      <c r="H140" s="10" t="s">
        <v>189</v>
      </c>
      <c r="I140" s="32" t="s">
        <v>222</v>
      </c>
      <c r="K140" s="6"/>
      <c r="L140" s="21"/>
    </row>
    <row r="141" spans="1:12" x14ac:dyDescent="0.35">
      <c r="A141" s="10"/>
      <c r="B141" s="11" t="s">
        <v>188</v>
      </c>
      <c r="C141" s="12"/>
      <c r="D141" s="12"/>
      <c r="E141" s="10"/>
      <c r="F141" s="22" t="s">
        <v>16</v>
      </c>
      <c r="G141" s="12" t="s">
        <v>18</v>
      </c>
      <c r="H141" s="10" t="s">
        <v>10</v>
      </c>
      <c r="I141" s="32"/>
      <c r="K141" s="6"/>
      <c r="L141" s="21"/>
    </row>
    <row r="142" spans="1:12" x14ac:dyDescent="0.35">
      <c r="A142" s="13"/>
      <c r="B142" s="14"/>
      <c r="C142" s="15"/>
      <c r="D142" s="15"/>
      <c r="E142" s="13"/>
      <c r="F142" s="12">
        <v>159109</v>
      </c>
      <c r="G142" s="12">
        <v>159109</v>
      </c>
      <c r="H142" s="16">
        <v>46142</v>
      </c>
      <c r="I142" s="33"/>
      <c r="K142" s="6"/>
      <c r="L142" s="21"/>
    </row>
    <row r="143" spans="1:12" s="2" customFormat="1" x14ac:dyDescent="0.35">
      <c r="A143" s="38" t="s">
        <v>11</v>
      </c>
      <c r="B143" s="39"/>
      <c r="C143" s="19">
        <f>SUM(C7:C142)</f>
        <v>7522998.1999999983</v>
      </c>
      <c r="D143" s="40"/>
      <c r="E143" s="41"/>
      <c r="F143" s="42"/>
      <c r="G143" s="19">
        <v>7522998.2000000002</v>
      </c>
      <c r="H143" s="20"/>
      <c r="I143" s="30"/>
      <c r="K143" s="6"/>
      <c r="L143" s="21"/>
    </row>
    <row r="144" spans="1:12" x14ac:dyDescent="0.35">
      <c r="A144" s="4"/>
      <c r="C144" s="6"/>
      <c r="D144" s="6"/>
      <c r="E144" s="4"/>
      <c r="F144" s="26"/>
      <c r="G144" s="6"/>
      <c r="H144" s="4"/>
      <c r="K144" s="6"/>
      <c r="L144" s="21"/>
    </row>
    <row r="145" spans="1:12" x14ac:dyDescent="0.35">
      <c r="A145" s="4"/>
      <c r="C145" s="6"/>
      <c r="D145" s="21"/>
      <c r="E145" s="4"/>
      <c r="F145" s="26"/>
      <c r="G145" s="21"/>
      <c r="H145" s="4"/>
      <c r="K145" s="6"/>
      <c r="L145" s="21"/>
    </row>
    <row r="146" spans="1:12" x14ac:dyDescent="0.35">
      <c r="A146" s="4"/>
      <c r="C146" s="6"/>
      <c r="E146" s="4"/>
      <c r="F146" s="26"/>
      <c r="G146" s="6"/>
      <c r="H146" s="4"/>
      <c r="K146" s="6"/>
      <c r="L146" s="6"/>
    </row>
    <row r="147" spans="1:12" x14ac:dyDescent="0.35">
      <c r="A147" s="4"/>
      <c r="C147" s="6"/>
      <c r="E147" s="4"/>
      <c r="F147" s="26"/>
      <c r="G147" s="4"/>
      <c r="H147" s="4"/>
      <c r="K147" s="6"/>
      <c r="L147" s="4"/>
    </row>
    <row r="148" spans="1:12" x14ac:dyDescent="0.35">
      <c r="A148" s="4"/>
      <c r="C148" s="6"/>
      <c r="E148" s="4"/>
      <c r="F148" s="26"/>
      <c r="G148" s="4"/>
      <c r="H148" s="4"/>
      <c r="K148" s="6"/>
      <c r="L148" s="4"/>
    </row>
    <row r="149" spans="1:12" x14ac:dyDescent="0.35">
      <c r="A149" s="4"/>
      <c r="C149" s="6"/>
      <c r="E149" s="4"/>
      <c r="F149" s="26"/>
      <c r="G149" s="4"/>
      <c r="H149" s="4"/>
      <c r="K149" s="6"/>
      <c r="L149" s="4"/>
    </row>
    <row r="150" spans="1:12" x14ac:dyDescent="0.35">
      <c r="A150" s="4"/>
      <c r="C150" s="6"/>
      <c r="E150" s="4"/>
      <c r="F150" s="26"/>
      <c r="G150" s="4"/>
      <c r="H150" s="4"/>
      <c r="K150" s="6"/>
      <c r="L150" s="4"/>
    </row>
    <row r="151" spans="1:12" x14ac:dyDescent="0.35">
      <c r="A151" s="4"/>
      <c r="C151" s="6"/>
      <c r="E151" s="4"/>
      <c r="F151" s="26"/>
      <c r="G151" s="4"/>
      <c r="H151" s="4"/>
      <c r="K151" s="6"/>
      <c r="L151" s="4"/>
    </row>
    <row r="152" spans="1:12" x14ac:dyDescent="0.35">
      <c r="A152" s="4"/>
      <c r="C152" s="6"/>
      <c r="E152" s="4"/>
      <c r="F152" s="26"/>
      <c r="G152" s="4"/>
      <c r="H152" s="4"/>
      <c r="K152" s="6"/>
      <c r="L152" s="4"/>
    </row>
    <row r="153" spans="1:12" x14ac:dyDescent="0.35">
      <c r="A153" s="4"/>
      <c r="C153" s="6"/>
      <c r="E153" s="4"/>
      <c r="F153" s="26"/>
      <c r="G153" s="4"/>
      <c r="H153" s="4"/>
      <c r="K153" s="6"/>
      <c r="L153" s="4"/>
    </row>
    <row r="154" spans="1:12" x14ac:dyDescent="0.35">
      <c r="A154" s="4"/>
      <c r="C154" s="6"/>
      <c r="E154" s="4"/>
      <c r="F154" s="26"/>
      <c r="G154" s="4"/>
      <c r="H154" s="4"/>
      <c r="K154" s="6"/>
      <c r="L154" s="4"/>
    </row>
    <row r="155" spans="1:12" x14ac:dyDescent="0.35">
      <c r="A155" s="4"/>
      <c r="C155" s="6"/>
      <c r="E155" s="4"/>
      <c r="F155" s="26"/>
      <c r="G155" s="4"/>
      <c r="H155" s="4"/>
      <c r="K155" s="6"/>
      <c r="L155" s="4"/>
    </row>
    <row r="156" spans="1:12" x14ac:dyDescent="0.35">
      <c r="A156" s="4"/>
      <c r="C156" s="6"/>
      <c r="E156" s="4"/>
      <c r="F156" s="26"/>
      <c r="G156" s="4"/>
      <c r="H156" s="4"/>
      <c r="K156" s="6"/>
      <c r="L156" s="4"/>
    </row>
    <row r="157" spans="1:12" x14ac:dyDescent="0.35">
      <c r="A157" s="4"/>
      <c r="C157" s="6"/>
      <c r="E157" s="4"/>
      <c r="F157" s="26"/>
      <c r="G157" s="4"/>
      <c r="H157" s="4"/>
      <c r="K157" s="6"/>
      <c r="L157" s="4"/>
    </row>
    <row r="158" spans="1:12" x14ac:dyDescent="0.35">
      <c r="A158" s="4"/>
      <c r="C158" s="6"/>
      <c r="E158" s="4"/>
      <c r="F158" s="26"/>
      <c r="G158" s="4"/>
      <c r="H158" s="4"/>
      <c r="K158" s="6"/>
      <c r="L158" s="4"/>
    </row>
    <row r="159" spans="1:12" x14ac:dyDescent="0.35">
      <c r="A159" s="4"/>
      <c r="C159" s="6"/>
      <c r="E159" s="4"/>
      <c r="F159" s="26"/>
      <c r="G159" s="4"/>
      <c r="H159" s="4"/>
      <c r="I159" s="4"/>
      <c r="K159" s="6"/>
      <c r="L159" s="4"/>
    </row>
    <row r="160" spans="1:12" x14ac:dyDescent="0.35">
      <c r="A160" s="4"/>
      <c r="C160" s="6"/>
      <c r="E160" s="4"/>
      <c r="F160" s="26"/>
      <c r="G160" s="4"/>
      <c r="H160" s="4"/>
      <c r="I160" s="4"/>
      <c r="K160" s="6"/>
      <c r="L160" s="4"/>
    </row>
    <row r="161" spans="1:12" x14ac:dyDescent="0.35">
      <c r="A161" s="4"/>
      <c r="C161" s="6"/>
      <c r="E161" s="4"/>
      <c r="F161" s="26"/>
      <c r="G161" s="4"/>
      <c r="H161" s="4"/>
      <c r="I161" s="4"/>
      <c r="K161" s="6"/>
      <c r="L161" s="4"/>
    </row>
    <row r="162" spans="1:12" x14ac:dyDescent="0.35">
      <c r="A162" s="4"/>
      <c r="B162" s="4"/>
      <c r="C162" s="6"/>
      <c r="E162" s="4"/>
      <c r="F162" s="26"/>
      <c r="G162" s="4"/>
      <c r="H162" s="4"/>
      <c r="I162" s="4"/>
      <c r="K162" s="6"/>
      <c r="L162" s="4"/>
    </row>
    <row r="163" spans="1:12" x14ac:dyDescent="0.35">
      <c r="A163" s="4"/>
      <c r="B163" s="4"/>
      <c r="C163" s="6"/>
      <c r="E163" s="4"/>
      <c r="F163" s="26"/>
      <c r="G163" s="4"/>
      <c r="H163" s="4"/>
      <c r="I163" s="4"/>
      <c r="K163" s="6"/>
      <c r="L163" s="4"/>
    </row>
    <row r="164" spans="1:12" x14ac:dyDescent="0.35">
      <c r="A164" s="4"/>
      <c r="B164" s="4"/>
      <c r="C164" s="6"/>
      <c r="E164" s="4"/>
      <c r="F164" s="26"/>
      <c r="G164" s="4"/>
      <c r="H164" s="4"/>
      <c r="I164" s="4"/>
      <c r="K164" s="6"/>
      <c r="L164" s="4"/>
    </row>
    <row r="165" spans="1:12" x14ac:dyDescent="0.35">
      <c r="A165" s="4"/>
      <c r="B165" s="4"/>
      <c r="C165" s="6"/>
      <c r="E165" s="4"/>
      <c r="F165" s="26"/>
      <c r="G165" s="4"/>
      <c r="H165" s="4"/>
      <c r="I165" s="4"/>
      <c r="K165" s="6"/>
      <c r="L165" s="4"/>
    </row>
    <row r="166" spans="1:12" x14ac:dyDescent="0.35">
      <c r="A166" s="4"/>
      <c r="B166" s="4"/>
      <c r="C166" s="6"/>
      <c r="E166" s="4"/>
      <c r="F166" s="26"/>
      <c r="G166" s="4"/>
      <c r="H166" s="4"/>
      <c r="I166" s="4"/>
      <c r="K166" s="6"/>
      <c r="L166" s="4"/>
    </row>
  </sheetData>
  <mergeCells count="7">
    <mergeCell ref="A143:B143"/>
    <mergeCell ref="D143:F143"/>
    <mergeCell ref="A1:I1"/>
    <mergeCell ref="A2:I2"/>
    <mergeCell ref="A3:I3"/>
    <mergeCell ref="A5:I5"/>
    <mergeCell ref="A4:I4"/>
  </mergeCells>
  <printOptions horizontalCentered="1"/>
  <pageMargins left="0" right="0" top="0.74803149606299213" bottom="0.19685039370078741" header="0.31496062992125984" footer="0.31496062992125984"/>
  <pageSetup paperSize="9" scale="80" orientation="landscape" r:id="rId1"/>
  <headerFooter>
    <oddHeader>&amp;Rแบบ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จ้าง เมษายน 2569</vt:lpstr>
      <vt:lpstr>ซื้อ  เมษายน  2569</vt:lpstr>
      <vt:lpstr>'จ้าง เมษายน 2569'!Print_Titles</vt:lpstr>
      <vt:lpstr>'ซื้อ  เมษายน 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acer77431</dc:creator>
  <cp:lastModifiedBy>tanakant worakachin</cp:lastModifiedBy>
  <cp:lastPrinted>2026-06-24T08:04:15Z</cp:lastPrinted>
  <dcterms:created xsi:type="dcterms:W3CDTF">2022-09-26T03:58:12Z</dcterms:created>
  <dcterms:modified xsi:type="dcterms:W3CDTF">2026-06-24T08:04:22Z</dcterms:modified>
</cp:coreProperties>
</file>